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900-999\dvc961-fasterindicators\epcs\"/>
    </mc:Choice>
  </mc:AlternateContent>
  <xr:revisionPtr revIDLastSave="0" documentId="8_{7FA75EDD-C690-440C-A0E0-6DFF65583448}" xr6:coauthVersionLast="45" xr6:coauthVersionMax="45" xr10:uidLastSave="{00000000-0000-0000-0000-000000000000}"/>
  <bookViews>
    <workbookView xWindow="-96" yWindow="-96" windowWidth="19392" windowHeight="10392" xr2:uid="{E65DFD3C-2731-4041-9395-865016FCD370}"/>
  </bookViews>
  <sheets>
    <sheet name="EPC data" sheetId="4" r:id="rId1"/>
    <sheet name="Sheet1" sheetId="1" r:id="rId2"/>
    <sheet name="Sheet2" sheetId="2" r:id="rId3"/>
  </sheets>
  <definedNames>
    <definedName name="_Fill" hidden="1">#REF!</definedName>
    <definedName name="b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8" i="4" l="1"/>
  <c r="C15" i="4"/>
  <c r="C25" i="4" s="1"/>
  <c r="C13" i="4"/>
  <c r="C23" i="4" s="1"/>
  <c r="C11" i="4"/>
  <c r="C21" i="4" s="1"/>
  <c r="C7" i="4"/>
  <c r="C17" i="4" s="1"/>
  <c r="C27" i="4" s="1"/>
  <c r="F4" i="4"/>
  <c r="G4" i="4" s="1"/>
  <c r="H4" i="4" s="1"/>
  <c r="I4" i="4" s="1"/>
  <c r="J4" i="4" s="1"/>
  <c r="K4" i="4" s="1"/>
  <c r="L4" i="4" s="1"/>
  <c r="M4" i="4" s="1"/>
  <c r="N4" i="4" s="1"/>
  <c r="O4" i="4" s="1"/>
  <c r="P4" i="4" s="1"/>
  <c r="Q4" i="4" s="1"/>
  <c r="R4" i="4" s="1"/>
  <c r="S4" i="4" s="1"/>
  <c r="T4" i="4" s="1"/>
  <c r="U4" i="4" s="1"/>
  <c r="V4" i="4" s="1"/>
  <c r="W4" i="4" s="1"/>
  <c r="X4" i="4" s="1"/>
  <c r="Y4" i="4" s="1"/>
  <c r="Z4" i="4" s="1"/>
  <c r="AA4" i="4" s="1"/>
  <c r="AB4" i="4" s="1"/>
  <c r="AC4" i="4" s="1"/>
  <c r="E4" i="4"/>
  <c r="C9" i="4" l="1"/>
  <c r="C19" i="4" s="1"/>
</calcChain>
</file>

<file path=xl/sharedStrings.xml><?xml version="1.0" encoding="utf-8"?>
<sst xmlns="http://schemas.openxmlformats.org/spreadsheetml/2006/main" count="36" uniqueCount="14">
  <si>
    <t>England</t>
  </si>
  <si>
    <t>EPCs for existing</t>
  </si>
  <si>
    <t>EPCs for new</t>
  </si>
  <si>
    <t>Wales</t>
  </si>
  <si>
    <t>East England</t>
  </si>
  <si>
    <t>East Midlands</t>
  </si>
  <si>
    <t>London</t>
  </si>
  <si>
    <t>North East</t>
  </si>
  <si>
    <t>North West</t>
  </si>
  <si>
    <t>South East</t>
  </si>
  <si>
    <t>South West</t>
  </si>
  <si>
    <t>West Midlands</t>
  </si>
  <si>
    <t>Yorkshire and the Humber</t>
  </si>
  <si>
    <t>England and 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</si>
</sst>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b/>
      <sz val="18"/>
      <color rgb="FF00000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sz val="1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2" borderId="0" xfId="1" applyFont="1" applyFill="1"/>
    <xf numFmtId="0" fontId="3" fillId="2" borderId="0" xfId="1" applyFont="1" applyFill="1"/>
    <xf numFmtId="0" fontId="4" fillId="2" borderId="0" xfId="1" applyFont="1" applyFill="1"/>
    <xf numFmtId="0" fontId="1" fillId="2" borderId="0" xfId="1" applyFill="1"/>
    <xf numFmtId="0" fontId="5" fillId="2" borderId="0" xfId="1" applyFont="1" applyFill="1"/>
    <xf numFmtId="164" fontId="3" fillId="2" borderId="0" xfId="1" applyNumberFormat="1" applyFont="1" applyFill="1"/>
    <xf numFmtId="9" fontId="3" fillId="2" borderId="0" xfId="1" applyNumberFormat="1" applyFont="1" applyFill="1"/>
    <xf numFmtId="165" fontId="3" fillId="2" borderId="0" xfId="1" applyNumberFormat="1" applyFont="1" applyFill="1"/>
  </cellXfs>
  <cellStyles count="2">
    <cellStyle name="Normal" xfId="0" builtinId="0"/>
    <cellStyle name="Normal 2" xfId="1" xr:uid="{9B96B2FE-7565-4233-8649-3780C51D7E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Relationship Id="rId14" Type="http://schemas.openxmlformats.org/officeDocument/2006/relationships/customXml" Target="../customXml/item7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data'!$B$5:$C$5</c:f>
              <c:strCache>
                <c:ptCount val="2"/>
                <c:pt idx="0">
                  <c:v>England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data'!$D$5:$AC$5</c:f>
              <c:numCache>
                <c:formatCode>0.0%</c:formatCode>
                <c:ptCount val="26"/>
                <c:pt idx="0">
                  <c:v>0</c:v>
                </c:pt>
                <c:pt idx="1">
                  <c:v>3.0000000000000001E-3</c:v>
                </c:pt>
                <c:pt idx="2">
                  <c:v>4.2000000000000003E-2</c:v>
                </c:pt>
                <c:pt idx="3">
                  <c:v>-5.6000000000000001E-2</c:v>
                </c:pt>
                <c:pt idx="4">
                  <c:v>-0.54200000000000004</c:v>
                </c:pt>
                <c:pt idx="5">
                  <c:v>-0.79</c:v>
                </c:pt>
                <c:pt idx="6">
                  <c:v>-0.85099999999999998</c:v>
                </c:pt>
                <c:pt idx="7">
                  <c:v>-0.83299999999999996</c:v>
                </c:pt>
                <c:pt idx="8">
                  <c:v>-0.81899999999999995</c:v>
                </c:pt>
                <c:pt idx="9">
                  <c:v>-0.77300000000000002</c:v>
                </c:pt>
                <c:pt idx="10">
                  <c:v>-0.78900000000000003</c:v>
                </c:pt>
                <c:pt idx="11">
                  <c:v>-0.66800000000000004</c:v>
                </c:pt>
                <c:pt idx="12">
                  <c:v>-0.504</c:v>
                </c:pt>
                <c:pt idx="13">
                  <c:v>-0.45200000000000001</c:v>
                </c:pt>
                <c:pt idx="14">
                  <c:v>-0.23699999999999999</c:v>
                </c:pt>
                <c:pt idx="15">
                  <c:v>-0.127</c:v>
                </c:pt>
                <c:pt idx="16">
                  <c:v>-6.8000000000000005E-2</c:v>
                </c:pt>
                <c:pt idx="17">
                  <c:v>-3.7999999999999999E-2</c:v>
                </c:pt>
                <c:pt idx="18">
                  <c:v>-0.04</c:v>
                </c:pt>
                <c:pt idx="19">
                  <c:v>-1.0999999999999999E-2</c:v>
                </c:pt>
                <c:pt idx="20">
                  <c:v>0</c:v>
                </c:pt>
                <c:pt idx="21">
                  <c:v>0</c:v>
                </c:pt>
                <c:pt idx="22">
                  <c:v>-3.5999999999999997E-2</c:v>
                </c:pt>
                <c:pt idx="23">
                  <c:v>-2.4E-2</c:v>
                </c:pt>
                <c:pt idx="24">
                  <c:v>1.0999999999999999E-2</c:v>
                </c:pt>
                <c:pt idx="25">
                  <c:v>1.7000000000000001E-2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6E-4155-9D41-0A049DDF0A1B}"/>
            </c:ext>
          </c:extLst>
        </c:ser>
        <c:ser>
          <c:idx val="1"/>
          <c:order val="1"/>
          <c:tx>
            <c:strRef>
              <c:f>'EPC data'!$B$6:$C$6</c:f>
              <c:strCache>
                <c:ptCount val="2"/>
                <c:pt idx="0">
                  <c:v>England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data'!$D$6:$AC$6</c:f>
              <c:numCache>
                <c:formatCode>0.0%</c:formatCode>
                <c:ptCount val="26"/>
                <c:pt idx="0">
                  <c:v>0</c:v>
                </c:pt>
                <c:pt idx="1">
                  <c:v>-0.11700000000000001</c:v>
                </c:pt>
                <c:pt idx="2">
                  <c:v>-1.2999999999999999E-2</c:v>
                </c:pt>
                <c:pt idx="3">
                  <c:v>-5.2999999999999999E-2</c:v>
                </c:pt>
                <c:pt idx="4">
                  <c:v>-0.251</c:v>
                </c:pt>
                <c:pt idx="5">
                  <c:v>-0.59</c:v>
                </c:pt>
                <c:pt idx="6">
                  <c:v>-0.76800000000000002</c:v>
                </c:pt>
                <c:pt idx="7">
                  <c:v>-0.82299999999999995</c:v>
                </c:pt>
                <c:pt idx="8">
                  <c:v>-0.85899999999999999</c:v>
                </c:pt>
                <c:pt idx="9">
                  <c:v>-0.753</c:v>
                </c:pt>
                <c:pt idx="10">
                  <c:v>-0.81299999999999994</c:v>
                </c:pt>
                <c:pt idx="11">
                  <c:v>-0.71</c:v>
                </c:pt>
                <c:pt idx="12">
                  <c:v>-0.57099999999999995</c:v>
                </c:pt>
                <c:pt idx="13">
                  <c:v>-0.63</c:v>
                </c:pt>
                <c:pt idx="14">
                  <c:v>-0.441</c:v>
                </c:pt>
                <c:pt idx="15">
                  <c:v>-0.42699999999999999</c:v>
                </c:pt>
                <c:pt idx="16">
                  <c:v>-0.27800000000000002</c:v>
                </c:pt>
                <c:pt idx="17">
                  <c:v>-0.252</c:v>
                </c:pt>
                <c:pt idx="18">
                  <c:v>-0.371</c:v>
                </c:pt>
                <c:pt idx="19">
                  <c:v>-0.19500000000000001</c:v>
                </c:pt>
                <c:pt idx="20">
                  <c:v>-0.24</c:v>
                </c:pt>
                <c:pt idx="21">
                  <c:v>-0.19</c:v>
                </c:pt>
                <c:pt idx="22">
                  <c:v>-0.186</c:v>
                </c:pt>
                <c:pt idx="23">
                  <c:v>-0.215</c:v>
                </c:pt>
                <c:pt idx="24">
                  <c:v>-0.24399999999999999</c:v>
                </c:pt>
                <c:pt idx="25">
                  <c:v>-0.158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6E-4155-9D41-0A049DDF0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data'!$B$21:$C$21</c:f>
              <c:strCache>
                <c:ptCount val="2"/>
                <c:pt idx="0">
                  <c:v>South West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data'!$D$21:$AC$21</c:f>
              <c:numCache>
                <c:formatCode>0.0%</c:formatCode>
                <c:ptCount val="26"/>
                <c:pt idx="0">
                  <c:v>0</c:v>
                </c:pt>
                <c:pt idx="1">
                  <c:v>7.0000000000000001E-3</c:v>
                </c:pt>
                <c:pt idx="2">
                  <c:v>0.11799999999999999</c:v>
                </c:pt>
                <c:pt idx="3">
                  <c:v>0</c:v>
                </c:pt>
                <c:pt idx="4">
                  <c:v>-0.55500000000000005</c:v>
                </c:pt>
                <c:pt idx="5">
                  <c:v>-0.81699999999999995</c:v>
                </c:pt>
                <c:pt idx="6">
                  <c:v>-0.84799999999999998</c:v>
                </c:pt>
                <c:pt idx="7">
                  <c:v>-0.89100000000000001</c:v>
                </c:pt>
                <c:pt idx="8">
                  <c:v>-0.83199999999999996</c:v>
                </c:pt>
                <c:pt idx="9">
                  <c:v>-0.81399999999999995</c:v>
                </c:pt>
                <c:pt idx="10">
                  <c:v>-0.81699999999999995</c:v>
                </c:pt>
                <c:pt idx="11">
                  <c:v>-0.73899999999999999</c:v>
                </c:pt>
                <c:pt idx="12">
                  <c:v>-0.52300000000000002</c:v>
                </c:pt>
                <c:pt idx="13">
                  <c:v>-0.47099999999999997</c:v>
                </c:pt>
                <c:pt idx="14">
                  <c:v>-0.28599999999999998</c:v>
                </c:pt>
                <c:pt idx="15">
                  <c:v>-0.19800000000000001</c:v>
                </c:pt>
                <c:pt idx="16">
                  <c:v>-7.4999999999999997E-2</c:v>
                </c:pt>
                <c:pt idx="17">
                  <c:v>-0.14099999999999999</c:v>
                </c:pt>
                <c:pt idx="18">
                  <c:v>-5.7000000000000002E-2</c:v>
                </c:pt>
                <c:pt idx="19">
                  <c:v>-0.01</c:v>
                </c:pt>
                <c:pt idx="20">
                  <c:v>-5.1999999999999998E-2</c:v>
                </c:pt>
                <c:pt idx="21">
                  <c:v>-6.4000000000000001E-2</c:v>
                </c:pt>
                <c:pt idx="22">
                  <c:v>8.0000000000000002E-3</c:v>
                </c:pt>
                <c:pt idx="23">
                  <c:v>-2.1000000000000001E-2</c:v>
                </c:pt>
                <c:pt idx="24">
                  <c:v>1E-3</c:v>
                </c:pt>
                <c:pt idx="25">
                  <c:v>2.1000000000000001E-2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2-45B5-92AC-FB0007237B71}"/>
            </c:ext>
          </c:extLst>
        </c:ser>
        <c:ser>
          <c:idx val="1"/>
          <c:order val="1"/>
          <c:tx>
            <c:strRef>
              <c:f>'EPC data'!$B$22:$C$22</c:f>
              <c:strCache>
                <c:ptCount val="2"/>
                <c:pt idx="0">
                  <c:v>South West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data'!$D$22:$AC$22</c:f>
              <c:numCache>
                <c:formatCode>0.0%</c:formatCode>
                <c:ptCount val="26"/>
                <c:pt idx="0">
                  <c:v>0</c:v>
                </c:pt>
                <c:pt idx="1">
                  <c:v>3.4000000000000002E-2</c:v>
                </c:pt>
                <c:pt idx="2">
                  <c:v>0.221</c:v>
                </c:pt>
                <c:pt idx="3">
                  <c:v>0.246</c:v>
                </c:pt>
                <c:pt idx="4">
                  <c:v>-1.7000000000000001E-2</c:v>
                </c:pt>
                <c:pt idx="5">
                  <c:v>-0.71599999999999997</c:v>
                </c:pt>
                <c:pt idx="6">
                  <c:v>-0.86099999999999999</c:v>
                </c:pt>
                <c:pt idx="7">
                  <c:v>-0.91</c:v>
                </c:pt>
                <c:pt idx="8">
                  <c:v>-0.88700000000000001</c:v>
                </c:pt>
                <c:pt idx="9">
                  <c:v>-0.83</c:v>
                </c:pt>
                <c:pt idx="10">
                  <c:v>-0.83599999999999997</c:v>
                </c:pt>
                <c:pt idx="11">
                  <c:v>-0.69499999999999995</c:v>
                </c:pt>
                <c:pt idx="12">
                  <c:v>-0.69299999999999995</c:v>
                </c:pt>
                <c:pt idx="13">
                  <c:v>-0.67700000000000005</c:v>
                </c:pt>
                <c:pt idx="14">
                  <c:v>-0.46200000000000002</c:v>
                </c:pt>
                <c:pt idx="15">
                  <c:v>-0.158</c:v>
                </c:pt>
                <c:pt idx="16">
                  <c:v>0.214</c:v>
                </c:pt>
                <c:pt idx="17">
                  <c:v>-0.34</c:v>
                </c:pt>
                <c:pt idx="18">
                  <c:v>-4.5999999999999999E-2</c:v>
                </c:pt>
                <c:pt idx="19">
                  <c:v>-0.25800000000000001</c:v>
                </c:pt>
                <c:pt idx="20">
                  <c:v>-0.05</c:v>
                </c:pt>
                <c:pt idx="21">
                  <c:v>-0.29799999999999999</c:v>
                </c:pt>
                <c:pt idx="22">
                  <c:v>-0.218</c:v>
                </c:pt>
                <c:pt idx="23">
                  <c:v>-0.151</c:v>
                </c:pt>
                <c:pt idx="24">
                  <c:v>-0.16600000000000001</c:v>
                </c:pt>
                <c:pt idx="25">
                  <c:v>-0.11600000000000001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2-45B5-92AC-FB0007237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data'!$B$23:$C$23</c:f>
              <c:strCache>
                <c:ptCount val="2"/>
                <c:pt idx="0">
                  <c:v>West Midlands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data'!$D$23:$AC$23</c:f>
              <c:numCache>
                <c:formatCode>0.0%</c:formatCode>
                <c:ptCount val="26"/>
                <c:pt idx="0">
                  <c:v>0</c:v>
                </c:pt>
                <c:pt idx="1">
                  <c:v>-7.0999999999999994E-2</c:v>
                </c:pt>
                <c:pt idx="2">
                  <c:v>1.7999999999999999E-2</c:v>
                </c:pt>
                <c:pt idx="3">
                  <c:v>-7.3999999999999996E-2</c:v>
                </c:pt>
                <c:pt idx="4">
                  <c:v>-0.57299999999999995</c:v>
                </c:pt>
                <c:pt idx="5">
                  <c:v>-0.79200000000000004</c:v>
                </c:pt>
                <c:pt idx="6">
                  <c:v>-0.89100000000000001</c:v>
                </c:pt>
                <c:pt idx="7">
                  <c:v>-0.873</c:v>
                </c:pt>
                <c:pt idx="8">
                  <c:v>-0.79100000000000004</c:v>
                </c:pt>
                <c:pt idx="9">
                  <c:v>-0.78800000000000003</c:v>
                </c:pt>
                <c:pt idx="10">
                  <c:v>-0.8</c:v>
                </c:pt>
                <c:pt idx="11">
                  <c:v>-0.55700000000000005</c:v>
                </c:pt>
                <c:pt idx="12">
                  <c:v>-0.48</c:v>
                </c:pt>
                <c:pt idx="13">
                  <c:v>-0.44700000000000001</c:v>
                </c:pt>
                <c:pt idx="14">
                  <c:v>-0.17499999999999999</c:v>
                </c:pt>
                <c:pt idx="15">
                  <c:v>-0.14799999999999999</c:v>
                </c:pt>
                <c:pt idx="16">
                  <c:v>-0.161</c:v>
                </c:pt>
                <c:pt idx="17">
                  <c:v>-0.112</c:v>
                </c:pt>
                <c:pt idx="18">
                  <c:v>-0.10299999999999999</c:v>
                </c:pt>
                <c:pt idx="19">
                  <c:v>-9.7000000000000003E-2</c:v>
                </c:pt>
                <c:pt idx="20">
                  <c:v>-2.3E-2</c:v>
                </c:pt>
                <c:pt idx="21">
                  <c:v>-6.8000000000000005E-2</c:v>
                </c:pt>
                <c:pt idx="22">
                  <c:v>-0.109</c:v>
                </c:pt>
                <c:pt idx="23">
                  <c:v>-7.8E-2</c:v>
                </c:pt>
                <c:pt idx="24">
                  <c:v>-2.5999999999999999E-2</c:v>
                </c:pt>
                <c:pt idx="25">
                  <c:v>-3.5000000000000003E-2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58-4E9A-8820-726D57476A4C}"/>
            </c:ext>
          </c:extLst>
        </c:ser>
        <c:ser>
          <c:idx val="1"/>
          <c:order val="1"/>
          <c:tx>
            <c:strRef>
              <c:f>'EPC data'!$B$24:$C$24</c:f>
              <c:strCache>
                <c:ptCount val="2"/>
                <c:pt idx="0">
                  <c:v>West Midlands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data'!$D$24:$AC$24</c:f>
              <c:numCache>
                <c:formatCode>0.0%</c:formatCode>
                <c:ptCount val="26"/>
                <c:pt idx="0">
                  <c:v>0</c:v>
                </c:pt>
                <c:pt idx="1">
                  <c:v>-0.11700000000000001</c:v>
                </c:pt>
                <c:pt idx="2">
                  <c:v>-8.3000000000000004E-2</c:v>
                </c:pt>
                <c:pt idx="3">
                  <c:v>0.14599999999999999</c:v>
                </c:pt>
                <c:pt idx="4">
                  <c:v>-0.38900000000000001</c:v>
                </c:pt>
                <c:pt idx="5">
                  <c:v>-0.48</c:v>
                </c:pt>
                <c:pt idx="6">
                  <c:v>-0.83799999999999997</c:v>
                </c:pt>
                <c:pt idx="7">
                  <c:v>-0.87</c:v>
                </c:pt>
                <c:pt idx="8">
                  <c:v>-0.88300000000000001</c:v>
                </c:pt>
                <c:pt idx="9">
                  <c:v>-0.879</c:v>
                </c:pt>
                <c:pt idx="10">
                  <c:v>-0.83799999999999997</c:v>
                </c:pt>
                <c:pt idx="11">
                  <c:v>-0.77900000000000003</c:v>
                </c:pt>
                <c:pt idx="12">
                  <c:v>-0.29799999999999999</c:v>
                </c:pt>
                <c:pt idx="13">
                  <c:v>-0.65200000000000002</c:v>
                </c:pt>
                <c:pt idx="14">
                  <c:v>-0.55300000000000005</c:v>
                </c:pt>
                <c:pt idx="15">
                  <c:v>-0.26300000000000001</c:v>
                </c:pt>
                <c:pt idx="16">
                  <c:v>-0.38500000000000001</c:v>
                </c:pt>
                <c:pt idx="17">
                  <c:v>-0.184</c:v>
                </c:pt>
                <c:pt idx="18">
                  <c:v>-0.35399999999999998</c:v>
                </c:pt>
                <c:pt idx="19">
                  <c:v>-0.11899999999999999</c:v>
                </c:pt>
                <c:pt idx="20">
                  <c:v>-0.223</c:v>
                </c:pt>
                <c:pt idx="21">
                  <c:v>0.47199999999999998</c:v>
                </c:pt>
                <c:pt idx="22">
                  <c:v>-0.13800000000000001</c:v>
                </c:pt>
                <c:pt idx="23">
                  <c:v>0.121</c:v>
                </c:pt>
                <c:pt idx="24">
                  <c:v>-0.23100000000000001</c:v>
                </c:pt>
                <c:pt idx="25">
                  <c:v>-0.29799999999999999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58-4E9A-8820-726D57476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data'!$B$25:$C$25</c:f>
              <c:strCache>
                <c:ptCount val="2"/>
                <c:pt idx="0">
                  <c:v>Yorkshire and the Humber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data'!$D$25:$AC$25</c:f>
              <c:numCache>
                <c:formatCode>0.0%</c:formatCode>
                <c:ptCount val="26"/>
                <c:pt idx="0">
                  <c:v>0</c:v>
                </c:pt>
                <c:pt idx="1">
                  <c:v>8.5000000000000006E-2</c:v>
                </c:pt>
                <c:pt idx="2">
                  <c:v>0.107</c:v>
                </c:pt>
                <c:pt idx="3">
                  <c:v>8.2000000000000003E-2</c:v>
                </c:pt>
                <c:pt idx="4">
                  <c:v>-0.51700000000000002</c:v>
                </c:pt>
                <c:pt idx="5">
                  <c:v>-0.746</c:v>
                </c:pt>
                <c:pt idx="6">
                  <c:v>-0.85599999999999998</c:v>
                </c:pt>
                <c:pt idx="7">
                  <c:v>-0.86299999999999999</c:v>
                </c:pt>
                <c:pt idx="8">
                  <c:v>-0.82899999999999996</c:v>
                </c:pt>
                <c:pt idx="9">
                  <c:v>-0.80800000000000005</c:v>
                </c:pt>
                <c:pt idx="10">
                  <c:v>-0.82099999999999995</c:v>
                </c:pt>
                <c:pt idx="11">
                  <c:v>-0.67400000000000004</c:v>
                </c:pt>
                <c:pt idx="12">
                  <c:v>-0.48599999999999999</c:v>
                </c:pt>
                <c:pt idx="13">
                  <c:v>-0.46500000000000002</c:v>
                </c:pt>
                <c:pt idx="14">
                  <c:v>-0.23200000000000001</c:v>
                </c:pt>
                <c:pt idx="15">
                  <c:v>-9.1999999999999998E-2</c:v>
                </c:pt>
                <c:pt idx="16">
                  <c:v>-0.09</c:v>
                </c:pt>
                <c:pt idx="17">
                  <c:v>-9.1999999999999998E-2</c:v>
                </c:pt>
                <c:pt idx="18">
                  <c:v>-4.9000000000000002E-2</c:v>
                </c:pt>
                <c:pt idx="19">
                  <c:v>-0.04</c:v>
                </c:pt>
                <c:pt idx="20">
                  <c:v>0</c:v>
                </c:pt>
                <c:pt idx="21">
                  <c:v>-1E-3</c:v>
                </c:pt>
                <c:pt idx="22">
                  <c:v>-0.13500000000000001</c:v>
                </c:pt>
                <c:pt idx="23">
                  <c:v>-4.4999999999999998E-2</c:v>
                </c:pt>
                <c:pt idx="24">
                  <c:v>-1E-3</c:v>
                </c:pt>
                <c:pt idx="25">
                  <c:v>-8.9999999999999993E-3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24-4BBA-8636-B60E3B19D896}"/>
            </c:ext>
          </c:extLst>
        </c:ser>
        <c:ser>
          <c:idx val="1"/>
          <c:order val="1"/>
          <c:tx>
            <c:strRef>
              <c:f>'EPC data'!$B$26:$C$26</c:f>
              <c:strCache>
                <c:ptCount val="2"/>
                <c:pt idx="0">
                  <c:v>Yorkshire and the Humber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data'!$D$26:$AC$26</c:f>
              <c:numCache>
                <c:formatCode>0.0%</c:formatCode>
                <c:ptCount val="26"/>
                <c:pt idx="0">
                  <c:v>0</c:v>
                </c:pt>
                <c:pt idx="1">
                  <c:v>-0.55000000000000004</c:v>
                </c:pt>
                <c:pt idx="2">
                  <c:v>-0.45700000000000002</c:v>
                </c:pt>
                <c:pt idx="3">
                  <c:v>-0.59599999999999997</c:v>
                </c:pt>
                <c:pt idx="4">
                  <c:v>-0.57299999999999995</c:v>
                </c:pt>
                <c:pt idx="5">
                  <c:v>-0.80800000000000005</c:v>
                </c:pt>
                <c:pt idx="6">
                  <c:v>-0.83799999999999997</c:v>
                </c:pt>
                <c:pt idx="7">
                  <c:v>-0.95899999999999996</c:v>
                </c:pt>
                <c:pt idx="8">
                  <c:v>-0.95899999999999996</c:v>
                </c:pt>
                <c:pt idx="9">
                  <c:v>-0.753</c:v>
                </c:pt>
                <c:pt idx="10">
                  <c:v>-0.875</c:v>
                </c:pt>
                <c:pt idx="11">
                  <c:v>-0.86699999999999999</c:v>
                </c:pt>
                <c:pt idx="12">
                  <c:v>-0.77300000000000002</c:v>
                </c:pt>
                <c:pt idx="13">
                  <c:v>-0.70599999999999996</c:v>
                </c:pt>
                <c:pt idx="14">
                  <c:v>-0.76</c:v>
                </c:pt>
                <c:pt idx="15">
                  <c:v>-0.69799999999999995</c:v>
                </c:pt>
                <c:pt idx="16">
                  <c:v>-0.628</c:v>
                </c:pt>
                <c:pt idx="17">
                  <c:v>-0.68600000000000005</c:v>
                </c:pt>
                <c:pt idx="18">
                  <c:v>-0.61599999999999999</c:v>
                </c:pt>
                <c:pt idx="19">
                  <c:v>-0.56499999999999995</c:v>
                </c:pt>
                <c:pt idx="20">
                  <c:v>-0.54300000000000004</c:v>
                </c:pt>
                <c:pt idx="21">
                  <c:v>-0.52</c:v>
                </c:pt>
                <c:pt idx="22">
                  <c:v>-0.6</c:v>
                </c:pt>
                <c:pt idx="23">
                  <c:v>-0.70799999999999996</c:v>
                </c:pt>
                <c:pt idx="24">
                  <c:v>-0.56899999999999995</c:v>
                </c:pt>
                <c:pt idx="25">
                  <c:v>-0.60199999999999998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24-4BBA-8636-B60E3B19D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data'!$B$27:$C$27</c:f>
              <c:strCache>
                <c:ptCount val="2"/>
                <c:pt idx="0">
                  <c:v>England and Wales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data'!$D$27:$AC$27</c:f>
              <c:numCache>
                <c:formatCode>0.0%</c:formatCode>
                <c:ptCount val="26"/>
                <c:pt idx="0">
                  <c:v>0</c:v>
                </c:pt>
                <c:pt idx="1">
                  <c:v>-3.0000000000000001E-3</c:v>
                </c:pt>
                <c:pt idx="2">
                  <c:v>4.1000000000000002E-2</c:v>
                </c:pt>
                <c:pt idx="3">
                  <c:v>-4.3999999999999997E-2</c:v>
                </c:pt>
                <c:pt idx="4">
                  <c:v>-0.51800000000000002</c:v>
                </c:pt>
                <c:pt idx="5">
                  <c:v>-0.78400000000000003</c:v>
                </c:pt>
                <c:pt idx="6">
                  <c:v>-0.85199999999999998</c:v>
                </c:pt>
                <c:pt idx="7">
                  <c:v>-0.83599999999999997</c:v>
                </c:pt>
                <c:pt idx="8">
                  <c:v>-0.82299999999999995</c:v>
                </c:pt>
                <c:pt idx="9">
                  <c:v>-0.77700000000000002</c:v>
                </c:pt>
                <c:pt idx="10">
                  <c:v>-0.79200000000000004</c:v>
                </c:pt>
                <c:pt idx="11">
                  <c:v>-0.67600000000000005</c:v>
                </c:pt>
                <c:pt idx="12">
                  <c:v>-0.52100000000000002</c:v>
                </c:pt>
                <c:pt idx="13">
                  <c:v>-0.47199999999999998</c:v>
                </c:pt>
                <c:pt idx="14">
                  <c:v>-0.26400000000000001</c:v>
                </c:pt>
                <c:pt idx="15">
                  <c:v>3.9E-2</c:v>
                </c:pt>
                <c:pt idx="16">
                  <c:v>-0.02</c:v>
                </c:pt>
                <c:pt idx="17">
                  <c:v>-6.5000000000000002E-2</c:v>
                </c:pt>
                <c:pt idx="18">
                  <c:v>-5.8999999999999997E-2</c:v>
                </c:pt>
                <c:pt idx="19">
                  <c:v>-2.5999999999999999E-2</c:v>
                </c:pt>
                <c:pt idx="20">
                  <c:v>-1.2E-2</c:v>
                </c:pt>
                <c:pt idx="21">
                  <c:v>-8.0000000000000002E-3</c:v>
                </c:pt>
                <c:pt idx="22">
                  <c:v>-4.4999999999999998E-2</c:v>
                </c:pt>
                <c:pt idx="23">
                  <c:v>-3.4000000000000002E-2</c:v>
                </c:pt>
                <c:pt idx="24">
                  <c:v>3.0000000000000001E-3</c:v>
                </c:pt>
                <c:pt idx="25">
                  <c:v>1.2E-2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BC-4F95-9E60-1B680CE39229}"/>
            </c:ext>
          </c:extLst>
        </c:ser>
        <c:ser>
          <c:idx val="1"/>
          <c:order val="1"/>
          <c:tx>
            <c:strRef>
              <c:f>'EPC data'!$B$28:$C$28</c:f>
              <c:strCache>
                <c:ptCount val="2"/>
                <c:pt idx="0">
                  <c:v>England and Wales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data'!$D$28:$AC$28</c:f>
              <c:numCache>
                <c:formatCode>0.0%</c:formatCode>
                <c:ptCount val="26"/>
                <c:pt idx="0">
                  <c:v>0</c:v>
                </c:pt>
                <c:pt idx="1">
                  <c:v>-0.11600000000000001</c:v>
                </c:pt>
                <c:pt idx="2">
                  <c:v>-1.6E-2</c:v>
                </c:pt>
                <c:pt idx="3">
                  <c:v>-5.5E-2</c:v>
                </c:pt>
                <c:pt idx="4">
                  <c:v>-0.248</c:v>
                </c:pt>
                <c:pt idx="5">
                  <c:v>-0.6</c:v>
                </c:pt>
                <c:pt idx="6">
                  <c:v>-0.77</c:v>
                </c:pt>
                <c:pt idx="7">
                  <c:v>-0.82299999999999995</c:v>
                </c:pt>
                <c:pt idx="8">
                  <c:v>-0.86</c:v>
                </c:pt>
                <c:pt idx="9">
                  <c:v>-0.748</c:v>
                </c:pt>
                <c:pt idx="10">
                  <c:v>-0.81399999999999995</c:v>
                </c:pt>
                <c:pt idx="11">
                  <c:v>-0.71</c:v>
                </c:pt>
                <c:pt idx="12">
                  <c:v>-0.57499999999999996</c:v>
                </c:pt>
                <c:pt idx="13">
                  <c:v>-0.627</c:v>
                </c:pt>
                <c:pt idx="14">
                  <c:v>-0.44500000000000001</c:v>
                </c:pt>
                <c:pt idx="15">
                  <c:v>-0.42699999999999999</c:v>
                </c:pt>
                <c:pt idx="16">
                  <c:v>-0.27600000000000002</c:v>
                </c:pt>
                <c:pt idx="17">
                  <c:v>-0.247</c:v>
                </c:pt>
                <c:pt idx="18">
                  <c:v>-0.36599999999999999</c:v>
                </c:pt>
                <c:pt idx="19">
                  <c:v>-0.19400000000000001</c:v>
                </c:pt>
                <c:pt idx="20">
                  <c:v>-0.253</c:v>
                </c:pt>
                <c:pt idx="21">
                  <c:v>-0.192</c:v>
                </c:pt>
                <c:pt idx="22">
                  <c:v>-0.192</c:v>
                </c:pt>
                <c:pt idx="23">
                  <c:v>-0.20300000000000001</c:v>
                </c:pt>
                <c:pt idx="24">
                  <c:v>-0.247</c:v>
                </c:pt>
                <c:pt idx="25">
                  <c:v>-0.16700000000000001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BC-4F95-9E60-1B680CE392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data'!$B$7:$C$7</c:f>
              <c:strCache>
                <c:ptCount val="2"/>
                <c:pt idx="0">
                  <c:v>Wales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data'!$D$7:$AC$7</c:f>
              <c:numCache>
                <c:formatCode>0.0%</c:formatCode>
                <c:ptCount val="26"/>
                <c:pt idx="0">
                  <c:v>0</c:v>
                </c:pt>
                <c:pt idx="1">
                  <c:v>-9.7000000000000003E-2</c:v>
                </c:pt>
                <c:pt idx="2">
                  <c:v>3.6999999999999998E-2</c:v>
                </c:pt>
                <c:pt idx="3">
                  <c:v>0.14299999999999999</c:v>
                </c:pt>
                <c:pt idx="4">
                  <c:v>-0.155</c:v>
                </c:pt>
                <c:pt idx="5">
                  <c:v>-0.69399999999999995</c:v>
                </c:pt>
                <c:pt idx="6">
                  <c:v>-0.88200000000000001</c:v>
                </c:pt>
                <c:pt idx="7">
                  <c:v>-0.878</c:v>
                </c:pt>
                <c:pt idx="8">
                  <c:v>-0.88100000000000001</c:v>
                </c:pt>
                <c:pt idx="9">
                  <c:v>-0.83299999999999996</c:v>
                </c:pt>
                <c:pt idx="10">
                  <c:v>-0.84399999999999997</c:v>
                </c:pt>
                <c:pt idx="11">
                  <c:v>-0.79300000000000004</c:v>
                </c:pt>
                <c:pt idx="12">
                  <c:v>-0.78400000000000003</c:v>
                </c:pt>
                <c:pt idx="13">
                  <c:v>-0.78600000000000003</c:v>
                </c:pt>
                <c:pt idx="14">
                  <c:v>-0.68899999999999995</c:v>
                </c:pt>
                <c:pt idx="15">
                  <c:v>2.601</c:v>
                </c:pt>
                <c:pt idx="16">
                  <c:v>0.73399999999999999</c:v>
                </c:pt>
                <c:pt idx="17">
                  <c:v>-0.48599999999999999</c:v>
                </c:pt>
                <c:pt idx="18">
                  <c:v>-0.34499999999999997</c:v>
                </c:pt>
                <c:pt idx="19">
                  <c:v>-0.25</c:v>
                </c:pt>
                <c:pt idx="20">
                  <c:v>-0.19400000000000001</c:v>
                </c:pt>
                <c:pt idx="21">
                  <c:v>-0.13300000000000001</c:v>
                </c:pt>
                <c:pt idx="22">
                  <c:v>-0.189</c:v>
                </c:pt>
                <c:pt idx="23">
                  <c:v>-0.183</c:v>
                </c:pt>
                <c:pt idx="24">
                  <c:v>-0.121</c:v>
                </c:pt>
                <c:pt idx="25">
                  <c:v>-5.5E-2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6-46FD-8B5F-AB17F2720F98}"/>
            </c:ext>
          </c:extLst>
        </c:ser>
        <c:ser>
          <c:idx val="1"/>
          <c:order val="1"/>
          <c:tx>
            <c:strRef>
              <c:f>'EPC data'!$B$8:$C$8</c:f>
              <c:strCache>
                <c:ptCount val="2"/>
                <c:pt idx="0">
                  <c:v>Wales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data'!$D$8:$AC$8</c:f>
              <c:numCache>
                <c:formatCode>0.0%</c:formatCode>
                <c:ptCount val="26"/>
                <c:pt idx="0">
                  <c:v>0</c:v>
                </c:pt>
                <c:pt idx="1">
                  <c:v>-9.1999999999999998E-2</c:v>
                </c:pt>
                <c:pt idx="2">
                  <c:v>-0.121</c:v>
                </c:pt>
                <c:pt idx="3">
                  <c:v>-9.1999999999999998E-2</c:v>
                </c:pt>
                <c:pt idx="4">
                  <c:v>-0.17</c:v>
                </c:pt>
                <c:pt idx="5">
                  <c:v>-0.879</c:v>
                </c:pt>
                <c:pt idx="6">
                  <c:v>-0.83</c:v>
                </c:pt>
                <c:pt idx="7">
                  <c:v>-0.82499999999999996</c:v>
                </c:pt>
                <c:pt idx="8">
                  <c:v>-0.90300000000000002</c:v>
                </c:pt>
                <c:pt idx="9">
                  <c:v>-0.59699999999999998</c:v>
                </c:pt>
                <c:pt idx="10">
                  <c:v>-0.86899999999999999</c:v>
                </c:pt>
                <c:pt idx="11">
                  <c:v>-0.68899999999999995</c:v>
                </c:pt>
                <c:pt idx="12">
                  <c:v>-0.70899999999999996</c:v>
                </c:pt>
                <c:pt idx="13">
                  <c:v>-0.53400000000000003</c:v>
                </c:pt>
                <c:pt idx="14">
                  <c:v>-0.54400000000000004</c:v>
                </c:pt>
                <c:pt idx="15">
                  <c:v>-0.42699999999999999</c:v>
                </c:pt>
                <c:pt idx="16">
                  <c:v>-0.20899999999999999</c:v>
                </c:pt>
                <c:pt idx="17">
                  <c:v>-0.10199999999999999</c:v>
                </c:pt>
                <c:pt idx="18">
                  <c:v>-0.23300000000000001</c:v>
                </c:pt>
                <c:pt idx="19">
                  <c:v>-0.17</c:v>
                </c:pt>
                <c:pt idx="20">
                  <c:v>-0.59699999999999998</c:v>
                </c:pt>
                <c:pt idx="21">
                  <c:v>-0.23799999999999999</c:v>
                </c:pt>
                <c:pt idx="22">
                  <c:v>-0.36899999999999999</c:v>
                </c:pt>
                <c:pt idx="23">
                  <c:v>0.107</c:v>
                </c:pt>
                <c:pt idx="24">
                  <c:v>-0.30599999999999999</c:v>
                </c:pt>
                <c:pt idx="25">
                  <c:v>-0.42199999999999999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06-46FD-8B5F-AB17F2720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data'!$B$9:$C$9</c:f>
              <c:strCache>
                <c:ptCount val="2"/>
                <c:pt idx="0">
                  <c:v>East England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data'!$D$9:$AC$9</c:f>
              <c:numCache>
                <c:formatCode>0.0%</c:formatCode>
                <c:ptCount val="26"/>
                <c:pt idx="0">
                  <c:v>0</c:v>
                </c:pt>
                <c:pt idx="1">
                  <c:v>9.6000000000000002E-2</c:v>
                </c:pt>
                <c:pt idx="2">
                  <c:v>7.8E-2</c:v>
                </c:pt>
                <c:pt idx="3">
                  <c:v>2.1999999999999999E-2</c:v>
                </c:pt>
                <c:pt idx="4">
                  <c:v>-0.57899999999999996</c:v>
                </c:pt>
                <c:pt idx="5">
                  <c:v>-0.82699999999999996</c:v>
                </c:pt>
                <c:pt idx="6">
                  <c:v>-0.85499999999999998</c:v>
                </c:pt>
                <c:pt idx="7">
                  <c:v>-0.86899999999999999</c:v>
                </c:pt>
                <c:pt idx="8">
                  <c:v>-0.83699999999999997</c:v>
                </c:pt>
                <c:pt idx="9">
                  <c:v>-0.79500000000000004</c:v>
                </c:pt>
                <c:pt idx="10">
                  <c:v>-0.79700000000000004</c:v>
                </c:pt>
                <c:pt idx="11">
                  <c:v>-0.69899999999999995</c:v>
                </c:pt>
                <c:pt idx="12">
                  <c:v>-0.48299999999999998</c:v>
                </c:pt>
                <c:pt idx="13">
                  <c:v>-0.42699999999999999</c:v>
                </c:pt>
                <c:pt idx="14">
                  <c:v>-0.247</c:v>
                </c:pt>
                <c:pt idx="15">
                  <c:v>-0.09</c:v>
                </c:pt>
                <c:pt idx="16">
                  <c:v>-0.10199999999999999</c:v>
                </c:pt>
                <c:pt idx="17">
                  <c:v>-7.0000000000000001E-3</c:v>
                </c:pt>
                <c:pt idx="18">
                  <c:v>-8.9999999999999993E-3</c:v>
                </c:pt>
                <c:pt idx="19">
                  <c:v>3.5999999999999997E-2</c:v>
                </c:pt>
                <c:pt idx="20">
                  <c:v>6.7000000000000004E-2</c:v>
                </c:pt>
                <c:pt idx="21">
                  <c:v>0.14099999999999999</c:v>
                </c:pt>
                <c:pt idx="22">
                  <c:v>9.6000000000000002E-2</c:v>
                </c:pt>
                <c:pt idx="23">
                  <c:v>6.4000000000000001E-2</c:v>
                </c:pt>
                <c:pt idx="24">
                  <c:v>0.106</c:v>
                </c:pt>
                <c:pt idx="25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01-4143-821E-00459CFC01C0}"/>
            </c:ext>
          </c:extLst>
        </c:ser>
        <c:ser>
          <c:idx val="1"/>
          <c:order val="1"/>
          <c:tx>
            <c:strRef>
              <c:f>'EPC data'!$B$10:$C$10</c:f>
              <c:strCache>
                <c:ptCount val="2"/>
                <c:pt idx="0">
                  <c:v>East England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data'!$D$10:$AC$10</c:f>
              <c:numCache>
                <c:formatCode>0.0%</c:formatCode>
                <c:ptCount val="26"/>
                <c:pt idx="0">
                  <c:v>0</c:v>
                </c:pt>
                <c:pt idx="1">
                  <c:v>2E-3</c:v>
                </c:pt>
                <c:pt idx="2">
                  <c:v>-0.14299999999999999</c:v>
                </c:pt>
                <c:pt idx="3">
                  <c:v>-0.13600000000000001</c:v>
                </c:pt>
                <c:pt idx="4">
                  <c:v>-0.105</c:v>
                </c:pt>
                <c:pt idx="5">
                  <c:v>-0.65200000000000002</c:v>
                </c:pt>
                <c:pt idx="6">
                  <c:v>-0.70399999999999996</c:v>
                </c:pt>
                <c:pt idx="7">
                  <c:v>-0.79500000000000004</c:v>
                </c:pt>
                <c:pt idx="8">
                  <c:v>-0.81699999999999995</c:v>
                </c:pt>
                <c:pt idx="9">
                  <c:v>-0.76700000000000002</c:v>
                </c:pt>
                <c:pt idx="10">
                  <c:v>-0.83199999999999996</c:v>
                </c:pt>
                <c:pt idx="11">
                  <c:v>-0.72</c:v>
                </c:pt>
                <c:pt idx="12">
                  <c:v>-0.54100000000000004</c:v>
                </c:pt>
                <c:pt idx="13">
                  <c:v>-0.52700000000000002</c:v>
                </c:pt>
                <c:pt idx="14">
                  <c:v>-0.38800000000000001</c:v>
                </c:pt>
                <c:pt idx="15">
                  <c:v>-0.47799999999999998</c:v>
                </c:pt>
                <c:pt idx="16">
                  <c:v>-0.311</c:v>
                </c:pt>
                <c:pt idx="17">
                  <c:v>-0.19</c:v>
                </c:pt>
                <c:pt idx="18">
                  <c:v>-0.29399999999999998</c:v>
                </c:pt>
                <c:pt idx="19">
                  <c:v>-0.188</c:v>
                </c:pt>
                <c:pt idx="20">
                  <c:v>-2.9000000000000001E-2</c:v>
                </c:pt>
                <c:pt idx="21">
                  <c:v>-0.17299999999999999</c:v>
                </c:pt>
                <c:pt idx="22">
                  <c:v>-0.114</c:v>
                </c:pt>
                <c:pt idx="23">
                  <c:v>-0.22</c:v>
                </c:pt>
                <c:pt idx="24">
                  <c:v>-0.26200000000000001</c:v>
                </c:pt>
                <c:pt idx="25">
                  <c:v>-0.13900000000000001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01-4143-821E-00459CFC01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data'!$B$11:$C$11</c:f>
              <c:strCache>
                <c:ptCount val="2"/>
                <c:pt idx="0">
                  <c:v>East Midlands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data'!$D$11:$AC$11</c:f>
              <c:numCache>
                <c:formatCode>0.0%</c:formatCode>
                <c:ptCount val="26"/>
                <c:pt idx="0">
                  <c:v>0</c:v>
                </c:pt>
                <c:pt idx="1">
                  <c:v>-7.0999999999999994E-2</c:v>
                </c:pt>
                <c:pt idx="2">
                  <c:v>2.5999999999999999E-2</c:v>
                </c:pt>
                <c:pt idx="3">
                  <c:v>-0.13600000000000001</c:v>
                </c:pt>
                <c:pt idx="4">
                  <c:v>-0.59399999999999997</c:v>
                </c:pt>
                <c:pt idx="5">
                  <c:v>-0.84</c:v>
                </c:pt>
                <c:pt idx="6">
                  <c:v>-0.88</c:v>
                </c:pt>
                <c:pt idx="7">
                  <c:v>-0.57299999999999995</c:v>
                </c:pt>
                <c:pt idx="8">
                  <c:v>-0.81399999999999995</c:v>
                </c:pt>
                <c:pt idx="9">
                  <c:v>-0.81499999999999995</c:v>
                </c:pt>
                <c:pt idx="10">
                  <c:v>-0.81299999999999994</c:v>
                </c:pt>
                <c:pt idx="11">
                  <c:v>-0.68400000000000005</c:v>
                </c:pt>
                <c:pt idx="12">
                  <c:v>-0.58399999999999996</c:v>
                </c:pt>
                <c:pt idx="13">
                  <c:v>-0.51200000000000001</c:v>
                </c:pt>
                <c:pt idx="14">
                  <c:v>-0.23899999999999999</c:v>
                </c:pt>
                <c:pt idx="15">
                  <c:v>-0.193</c:v>
                </c:pt>
                <c:pt idx="16">
                  <c:v>-0.189</c:v>
                </c:pt>
                <c:pt idx="17">
                  <c:v>0.32700000000000001</c:v>
                </c:pt>
                <c:pt idx="18">
                  <c:v>-0.108</c:v>
                </c:pt>
                <c:pt idx="19">
                  <c:v>-0.107</c:v>
                </c:pt>
                <c:pt idx="20">
                  <c:v>-0.11899999999999999</c:v>
                </c:pt>
                <c:pt idx="21">
                  <c:v>-0.108</c:v>
                </c:pt>
                <c:pt idx="22">
                  <c:v>-0.154</c:v>
                </c:pt>
                <c:pt idx="23">
                  <c:v>-0.14899999999999999</c:v>
                </c:pt>
                <c:pt idx="24">
                  <c:v>-0.14199999999999999</c:v>
                </c:pt>
                <c:pt idx="25">
                  <c:v>-0.161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88-4347-925D-DA444D7B45E1}"/>
            </c:ext>
          </c:extLst>
        </c:ser>
        <c:ser>
          <c:idx val="1"/>
          <c:order val="1"/>
          <c:tx>
            <c:strRef>
              <c:f>'EPC data'!$B$12:$C$12</c:f>
              <c:strCache>
                <c:ptCount val="2"/>
                <c:pt idx="0">
                  <c:v>East Midlands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data'!$D$12:$AC$12</c:f>
              <c:numCache>
                <c:formatCode>0.0%</c:formatCode>
                <c:ptCount val="26"/>
                <c:pt idx="0">
                  <c:v>0</c:v>
                </c:pt>
                <c:pt idx="1">
                  <c:v>-7.0000000000000001E-3</c:v>
                </c:pt>
                <c:pt idx="2">
                  <c:v>1.6E-2</c:v>
                </c:pt>
                <c:pt idx="3">
                  <c:v>0.23699999999999999</c:v>
                </c:pt>
                <c:pt idx="4">
                  <c:v>-7.0000000000000007E-2</c:v>
                </c:pt>
                <c:pt idx="5">
                  <c:v>-0.28399999999999997</c:v>
                </c:pt>
                <c:pt idx="6">
                  <c:v>-0.78400000000000003</c:v>
                </c:pt>
                <c:pt idx="7">
                  <c:v>-0.85099999999999998</c:v>
                </c:pt>
                <c:pt idx="8">
                  <c:v>-0.86299999999999999</c:v>
                </c:pt>
                <c:pt idx="9">
                  <c:v>-0.749</c:v>
                </c:pt>
                <c:pt idx="10">
                  <c:v>-0.82799999999999996</c:v>
                </c:pt>
                <c:pt idx="11">
                  <c:v>-0.54200000000000004</c:v>
                </c:pt>
                <c:pt idx="12">
                  <c:v>-0.505</c:v>
                </c:pt>
                <c:pt idx="13">
                  <c:v>-0.60899999999999999</c:v>
                </c:pt>
                <c:pt idx="14">
                  <c:v>-0.51400000000000001</c:v>
                </c:pt>
                <c:pt idx="15">
                  <c:v>-0.20699999999999999</c:v>
                </c:pt>
                <c:pt idx="16">
                  <c:v>-0.221</c:v>
                </c:pt>
                <c:pt idx="17">
                  <c:v>-0.34200000000000003</c:v>
                </c:pt>
                <c:pt idx="18">
                  <c:v>-0.249</c:v>
                </c:pt>
                <c:pt idx="19">
                  <c:v>-0.216</c:v>
                </c:pt>
                <c:pt idx="20">
                  <c:v>-0.17399999999999999</c:v>
                </c:pt>
                <c:pt idx="21">
                  <c:v>-0.23</c:v>
                </c:pt>
                <c:pt idx="22">
                  <c:v>-0.109</c:v>
                </c:pt>
                <c:pt idx="23">
                  <c:v>-0.04</c:v>
                </c:pt>
                <c:pt idx="24">
                  <c:v>-0.11899999999999999</c:v>
                </c:pt>
                <c:pt idx="25">
                  <c:v>3.5000000000000003E-2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88-4347-925D-DA444D7B45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data'!$B$13:$C$13</c:f>
              <c:strCache>
                <c:ptCount val="2"/>
                <c:pt idx="0">
                  <c:v>London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data'!$D$13:$AC$13</c:f>
              <c:numCache>
                <c:formatCode>0.0%</c:formatCode>
                <c:ptCount val="26"/>
                <c:pt idx="0">
                  <c:v>0</c:v>
                </c:pt>
                <c:pt idx="1">
                  <c:v>2.1000000000000001E-2</c:v>
                </c:pt>
                <c:pt idx="2">
                  <c:v>-1E-3</c:v>
                </c:pt>
                <c:pt idx="3">
                  <c:v>-9.2999999999999999E-2</c:v>
                </c:pt>
                <c:pt idx="4">
                  <c:v>-0.497</c:v>
                </c:pt>
                <c:pt idx="5">
                  <c:v>-0.70199999999999996</c:v>
                </c:pt>
                <c:pt idx="6">
                  <c:v>-0.77</c:v>
                </c:pt>
                <c:pt idx="7">
                  <c:v>-0.80400000000000005</c:v>
                </c:pt>
                <c:pt idx="8">
                  <c:v>-0.752</c:v>
                </c:pt>
                <c:pt idx="9">
                  <c:v>-0.67</c:v>
                </c:pt>
                <c:pt idx="10">
                  <c:v>-0.7</c:v>
                </c:pt>
                <c:pt idx="11">
                  <c:v>-0.61499999999999999</c:v>
                </c:pt>
                <c:pt idx="12">
                  <c:v>-0.47</c:v>
                </c:pt>
                <c:pt idx="13">
                  <c:v>-0.41399999999999998</c:v>
                </c:pt>
                <c:pt idx="14">
                  <c:v>-0.20699999999999999</c:v>
                </c:pt>
                <c:pt idx="15">
                  <c:v>1.7999999999999999E-2</c:v>
                </c:pt>
                <c:pt idx="16">
                  <c:v>0.16900000000000001</c:v>
                </c:pt>
                <c:pt idx="17">
                  <c:v>0.06</c:v>
                </c:pt>
                <c:pt idx="18">
                  <c:v>6.8000000000000005E-2</c:v>
                </c:pt>
                <c:pt idx="19">
                  <c:v>0.154</c:v>
                </c:pt>
                <c:pt idx="20">
                  <c:v>0.11799999999999999</c:v>
                </c:pt>
                <c:pt idx="21">
                  <c:v>0.109</c:v>
                </c:pt>
                <c:pt idx="22">
                  <c:v>5.3999999999999999E-2</c:v>
                </c:pt>
                <c:pt idx="23">
                  <c:v>7.0000000000000007E-2</c:v>
                </c:pt>
                <c:pt idx="24">
                  <c:v>0.122</c:v>
                </c:pt>
                <c:pt idx="25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81-4690-8D87-E5EACFFE9DBF}"/>
            </c:ext>
          </c:extLst>
        </c:ser>
        <c:ser>
          <c:idx val="1"/>
          <c:order val="1"/>
          <c:tx>
            <c:strRef>
              <c:f>'EPC data'!$B$14:$C$14</c:f>
              <c:strCache>
                <c:ptCount val="2"/>
                <c:pt idx="0">
                  <c:v>London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data'!$D$14:$AC$14</c:f>
              <c:numCache>
                <c:formatCode>0.0%</c:formatCode>
                <c:ptCount val="26"/>
                <c:pt idx="0">
                  <c:v>0</c:v>
                </c:pt>
                <c:pt idx="1">
                  <c:v>-0.255</c:v>
                </c:pt>
                <c:pt idx="2">
                  <c:v>0.35899999999999999</c:v>
                </c:pt>
                <c:pt idx="3">
                  <c:v>0.04</c:v>
                </c:pt>
                <c:pt idx="4">
                  <c:v>-0.41299999999999998</c:v>
                </c:pt>
                <c:pt idx="5">
                  <c:v>-0.41199999999999998</c:v>
                </c:pt>
                <c:pt idx="6">
                  <c:v>-0.40500000000000003</c:v>
                </c:pt>
                <c:pt idx="7">
                  <c:v>-0.61899999999999999</c:v>
                </c:pt>
                <c:pt idx="8">
                  <c:v>-0.84599999999999997</c:v>
                </c:pt>
                <c:pt idx="9">
                  <c:v>-0.43</c:v>
                </c:pt>
                <c:pt idx="10">
                  <c:v>-0.71899999999999997</c:v>
                </c:pt>
                <c:pt idx="11">
                  <c:v>-0.55600000000000005</c:v>
                </c:pt>
                <c:pt idx="12">
                  <c:v>-0.82499999999999996</c:v>
                </c:pt>
                <c:pt idx="13">
                  <c:v>-0.65600000000000003</c:v>
                </c:pt>
                <c:pt idx="14">
                  <c:v>-0.29199999999999998</c:v>
                </c:pt>
                <c:pt idx="15">
                  <c:v>-0.499</c:v>
                </c:pt>
                <c:pt idx="16">
                  <c:v>-0.16700000000000001</c:v>
                </c:pt>
                <c:pt idx="17">
                  <c:v>8.2000000000000003E-2</c:v>
                </c:pt>
                <c:pt idx="18">
                  <c:v>-0.55000000000000004</c:v>
                </c:pt>
                <c:pt idx="19">
                  <c:v>0.11600000000000001</c:v>
                </c:pt>
                <c:pt idx="20">
                  <c:v>-0.25900000000000001</c:v>
                </c:pt>
                <c:pt idx="21">
                  <c:v>-0.13700000000000001</c:v>
                </c:pt>
                <c:pt idx="22">
                  <c:v>-0.123</c:v>
                </c:pt>
                <c:pt idx="23">
                  <c:v>-0.183</c:v>
                </c:pt>
                <c:pt idx="24">
                  <c:v>-6.3E-2</c:v>
                </c:pt>
                <c:pt idx="25">
                  <c:v>-3.3000000000000002E-2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81-4690-8D87-E5EACFFE9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data'!$B$15:$C$15</c:f>
              <c:strCache>
                <c:ptCount val="2"/>
                <c:pt idx="0">
                  <c:v>North East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data'!$D$15:$AC$15</c:f>
              <c:numCache>
                <c:formatCode>0.0%</c:formatCode>
                <c:ptCount val="26"/>
                <c:pt idx="0">
                  <c:v>0</c:v>
                </c:pt>
                <c:pt idx="1">
                  <c:v>-4.3999999999999997E-2</c:v>
                </c:pt>
                <c:pt idx="2">
                  <c:v>0.158</c:v>
                </c:pt>
                <c:pt idx="3">
                  <c:v>-1.4999999999999999E-2</c:v>
                </c:pt>
                <c:pt idx="4">
                  <c:v>-0.45500000000000002</c:v>
                </c:pt>
                <c:pt idx="5">
                  <c:v>-0.79400000000000004</c:v>
                </c:pt>
                <c:pt idx="6">
                  <c:v>-0.81899999999999995</c:v>
                </c:pt>
                <c:pt idx="7">
                  <c:v>-0.88</c:v>
                </c:pt>
                <c:pt idx="8">
                  <c:v>-0.876</c:v>
                </c:pt>
                <c:pt idx="9">
                  <c:v>-0.71799999999999997</c:v>
                </c:pt>
                <c:pt idx="10">
                  <c:v>-0.80600000000000005</c:v>
                </c:pt>
                <c:pt idx="11">
                  <c:v>-0.67100000000000004</c:v>
                </c:pt>
                <c:pt idx="12">
                  <c:v>-0.51500000000000001</c:v>
                </c:pt>
                <c:pt idx="13">
                  <c:v>-0.499</c:v>
                </c:pt>
                <c:pt idx="14">
                  <c:v>-0.224</c:v>
                </c:pt>
                <c:pt idx="15">
                  <c:v>-0.19800000000000001</c:v>
                </c:pt>
                <c:pt idx="16">
                  <c:v>-8.4000000000000005E-2</c:v>
                </c:pt>
                <c:pt idx="17">
                  <c:v>-1.9E-2</c:v>
                </c:pt>
                <c:pt idx="18">
                  <c:v>7.1999999999999995E-2</c:v>
                </c:pt>
                <c:pt idx="19">
                  <c:v>9.0999999999999998E-2</c:v>
                </c:pt>
                <c:pt idx="20">
                  <c:v>6.3E-2</c:v>
                </c:pt>
                <c:pt idx="21">
                  <c:v>7.4999999999999997E-2</c:v>
                </c:pt>
                <c:pt idx="22">
                  <c:v>-2E-3</c:v>
                </c:pt>
                <c:pt idx="23">
                  <c:v>-3.9E-2</c:v>
                </c:pt>
                <c:pt idx="24">
                  <c:v>8.7999999999999995E-2</c:v>
                </c:pt>
                <c:pt idx="25">
                  <c:v>-0.01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6C-4C4B-B4A0-F3A24E87A140}"/>
            </c:ext>
          </c:extLst>
        </c:ser>
        <c:ser>
          <c:idx val="1"/>
          <c:order val="1"/>
          <c:tx>
            <c:strRef>
              <c:f>'EPC data'!$B$16:$C$16</c:f>
              <c:strCache>
                <c:ptCount val="2"/>
                <c:pt idx="0">
                  <c:v>North East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data'!$D$16:$AC$16</c:f>
              <c:numCache>
                <c:formatCode>0.0%</c:formatCode>
                <c:ptCount val="26"/>
                <c:pt idx="0">
                  <c:v>0</c:v>
                </c:pt>
                <c:pt idx="1">
                  <c:v>5.2999999999999999E-2</c:v>
                </c:pt>
                <c:pt idx="2">
                  <c:v>-0.17499999999999999</c:v>
                </c:pt>
                <c:pt idx="3">
                  <c:v>-0.248</c:v>
                </c:pt>
                <c:pt idx="4">
                  <c:v>2.4E-2</c:v>
                </c:pt>
                <c:pt idx="5">
                  <c:v>-0.54400000000000004</c:v>
                </c:pt>
                <c:pt idx="6">
                  <c:v>-0.96099999999999997</c:v>
                </c:pt>
                <c:pt idx="7">
                  <c:v>-0.97599999999999998</c:v>
                </c:pt>
                <c:pt idx="8">
                  <c:v>-0.88300000000000001</c:v>
                </c:pt>
                <c:pt idx="9">
                  <c:v>-0.92200000000000004</c:v>
                </c:pt>
                <c:pt idx="10">
                  <c:v>-0.91700000000000004</c:v>
                </c:pt>
                <c:pt idx="11">
                  <c:v>-0.874</c:v>
                </c:pt>
                <c:pt idx="12">
                  <c:v>-0.56299999999999994</c:v>
                </c:pt>
                <c:pt idx="13">
                  <c:v>-0.85899999999999999</c:v>
                </c:pt>
                <c:pt idx="14">
                  <c:v>-0.60699999999999998</c:v>
                </c:pt>
                <c:pt idx="15">
                  <c:v>-0.48499999999999999</c:v>
                </c:pt>
                <c:pt idx="16">
                  <c:v>-0.495</c:v>
                </c:pt>
                <c:pt idx="17">
                  <c:v>-0.46600000000000003</c:v>
                </c:pt>
                <c:pt idx="18">
                  <c:v>-0.16500000000000001</c:v>
                </c:pt>
                <c:pt idx="19">
                  <c:v>-0.51900000000000002</c:v>
                </c:pt>
                <c:pt idx="20">
                  <c:v>-0.35</c:v>
                </c:pt>
                <c:pt idx="21">
                  <c:v>-0.374</c:v>
                </c:pt>
                <c:pt idx="22">
                  <c:v>-2.9000000000000001E-2</c:v>
                </c:pt>
                <c:pt idx="23">
                  <c:v>-0.248</c:v>
                </c:pt>
                <c:pt idx="24">
                  <c:v>-0.13600000000000001</c:v>
                </c:pt>
                <c:pt idx="25">
                  <c:v>0.218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6C-4C4B-B4A0-F3A24E87A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data'!$B$17:$C$17</c:f>
              <c:strCache>
                <c:ptCount val="2"/>
                <c:pt idx="0">
                  <c:v>North West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data'!$D$17:$AC$17</c:f>
              <c:numCache>
                <c:formatCode>0.0%</c:formatCode>
                <c:ptCount val="26"/>
                <c:pt idx="0">
                  <c:v>0</c:v>
                </c:pt>
                <c:pt idx="1">
                  <c:v>-8.0000000000000002E-3</c:v>
                </c:pt>
                <c:pt idx="2">
                  <c:v>5.0000000000000001E-3</c:v>
                </c:pt>
                <c:pt idx="3">
                  <c:v>-6.9000000000000006E-2</c:v>
                </c:pt>
                <c:pt idx="4">
                  <c:v>-0.46500000000000002</c:v>
                </c:pt>
                <c:pt idx="5">
                  <c:v>-0.77600000000000002</c:v>
                </c:pt>
                <c:pt idx="6">
                  <c:v>-0.85199999999999998</c:v>
                </c:pt>
                <c:pt idx="7">
                  <c:v>-0.83299999999999996</c:v>
                </c:pt>
                <c:pt idx="8">
                  <c:v>-0.80800000000000005</c:v>
                </c:pt>
                <c:pt idx="9">
                  <c:v>-0.72599999999999998</c:v>
                </c:pt>
                <c:pt idx="10">
                  <c:v>-0.75900000000000001</c:v>
                </c:pt>
                <c:pt idx="11">
                  <c:v>-0.61499999999999999</c:v>
                </c:pt>
                <c:pt idx="12">
                  <c:v>-0.52</c:v>
                </c:pt>
                <c:pt idx="13">
                  <c:v>-0.44500000000000001</c:v>
                </c:pt>
                <c:pt idx="14">
                  <c:v>-0.245</c:v>
                </c:pt>
                <c:pt idx="15">
                  <c:v>-0.104</c:v>
                </c:pt>
                <c:pt idx="16">
                  <c:v>-0.14599999999999999</c:v>
                </c:pt>
                <c:pt idx="17">
                  <c:v>-0.114</c:v>
                </c:pt>
                <c:pt idx="18">
                  <c:v>-2.4E-2</c:v>
                </c:pt>
                <c:pt idx="19">
                  <c:v>-8.0000000000000002E-3</c:v>
                </c:pt>
                <c:pt idx="20">
                  <c:v>5.0000000000000001E-3</c:v>
                </c:pt>
                <c:pt idx="21">
                  <c:v>-3.9E-2</c:v>
                </c:pt>
                <c:pt idx="22">
                  <c:v>-3.1E-2</c:v>
                </c:pt>
                <c:pt idx="23">
                  <c:v>-1.0999999999999999E-2</c:v>
                </c:pt>
                <c:pt idx="24">
                  <c:v>-1.2E-2</c:v>
                </c:pt>
                <c:pt idx="25">
                  <c:v>3.4000000000000002E-2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F8-4AFA-A371-8FEBC6E3091A}"/>
            </c:ext>
          </c:extLst>
        </c:ser>
        <c:ser>
          <c:idx val="1"/>
          <c:order val="1"/>
          <c:tx>
            <c:strRef>
              <c:f>'EPC data'!$B$18:$C$18</c:f>
              <c:strCache>
                <c:ptCount val="2"/>
                <c:pt idx="0">
                  <c:v>North West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data'!$D$18:$AC$18</c:f>
              <c:numCache>
                <c:formatCode>0.0%</c:formatCode>
                <c:ptCount val="26"/>
                <c:pt idx="0">
                  <c:v>0</c:v>
                </c:pt>
                <c:pt idx="1">
                  <c:v>-0.189</c:v>
                </c:pt>
                <c:pt idx="2">
                  <c:v>-0.112</c:v>
                </c:pt>
                <c:pt idx="3">
                  <c:v>-3.6999999999999998E-2</c:v>
                </c:pt>
                <c:pt idx="4">
                  <c:v>-0.23200000000000001</c:v>
                </c:pt>
                <c:pt idx="5">
                  <c:v>-0.64800000000000002</c:v>
                </c:pt>
                <c:pt idx="6">
                  <c:v>-0.92600000000000005</c:v>
                </c:pt>
                <c:pt idx="7">
                  <c:v>-0.90300000000000002</c:v>
                </c:pt>
                <c:pt idx="8">
                  <c:v>-0.80400000000000005</c:v>
                </c:pt>
                <c:pt idx="9">
                  <c:v>-0.90100000000000002</c:v>
                </c:pt>
                <c:pt idx="10">
                  <c:v>-0.82699999999999996</c:v>
                </c:pt>
                <c:pt idx="11">
                  <c:v>-0.64800000000000002</c:v>
                </c:pt>
                <c:pt idx="12">
                  <c:v>-0.63800000000000001</c:v>
                </c:pt>
                <c:pt idx="13">
                  <c:v>-0.73799999999999999</c:v>
                </c:pt>
                <c:pt idx="14">
                  <c:v>-0.17699999999999999</c:v>
                </c:pt>
                <c:pt idx="15">
                  <c:v>-0.39300000000000002</c:v>
                </c:pt>
                <c:pt idx="16">
                  <c:v>-0.29499999999999998</c:v>
                </c:pt>
                <c:pt idx="17">
                  <c:v>-0.30399999999999999</c:v>
                </c:pt>
                <c:pt idx="18">
                  <c:v>-0.502</c:v>
                </c:pt>
                <c:pt idx="19">
                  <c:v>-0.33800000000000002</c:v>
                </c:pt>
                <c:pt idx="20">
                  <c:v>-0.439</c:v>
                </c:pt>
                <c:pt idx="21">
                  <c:v>-0.255</c:v>
                </c:pt>
                <c:pt idx="22">
                  <c:v>-0.112</c:v>
                </c:pt>
                <c:pt idx="23">
                  <c:v>-0.22900000000000001</c:v>
                </c:pt>
                <c:pt idx="24">
                  <c:v>-0.374</c:v>
                </c:pt>
                <c:pt idx="25">
                  <c:v>-0.13800000000000001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F8-4AFA-A371-8FEBC6E30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'EPC data'!$B$19:$C$19</c:f>
              <c:strCache>
                <c:ptCount val="2"/>
                <c:pt idx="0">
                  <c:v>South East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data'!$D$19:$AC$19</c:f>
              <c:numCache>
                <c:formatCode>0.0%</c:formatCode>
                <c:ptCount val="26"/>
                <c:pt idx="0">
                  <c:v>0</c:v>
                </c:pt>
                <c:pt idx="1">
                  <c:v>-1.2999999999999999E-2</c:v>
                </c:pt>
                <c:pt idx="2">
                  <c:v>-1E-3</c:v>
                </c:pt>
                <c:pt idx="3">
                  <c:v>-0.11899999999999999</c:v>
                </c:pt>
                <c:pt idx="4">
                  <c:v>-0.58899999999999997</c:v>
                </c:pt>
                <c:pt idx="5">
                  <c:v>-0.83299999999999996</c:v>
                </c:pt>
                <c:pt idx="6">
                  <c:v>-0.88900000000000001</c:v>
                </c:pt>
                <c:pt idx="7">
                  <c:v>-0.88700000000000001</c:v>
                </c:pt>
                <c:pt idx="8">
                  <c:v>-0.86799999999999999</c:v>
                </c:pt>
                <c:pt idx="9">
                  <c:v>-0.82499999999999996</c:v>
                </c:pt>
                <c:pt idx="10">
                  <c:v>-0.82799999999999996</c:v>
                </c:pt>
                <c:pt idx="11">
                  <c:v>-0.73899999999999999</c:v>
                </c:pt>
                <c:pt idx="12">
                  <c:v>-0.504</c:v>
                </c:pt>
                <c:pt idx="13">
                  <c:v>-0.44900000000000001</c:v>
                </c:pt>
                <c:pt idx="14">
                  <c:v>-0.26200000000000001</c:v>
                </c:pt>
                <c:pt idx="15">
                  <c:v>-0.20699999999999999</c:v>
                </c:pt>
                <c:pt idx="16">
                  <c:v>-8.6999999999999994E-2</c:v>
                </c:pt>
                <c:pt idx="17">
                  <c:v>-0.155</c:v>
                </c:pt>
                <c:pt idx="18">
                  <c:v>-0.109</c:v>
                </c:pt>
                <c:pt idx="19">
                  <c:v>-0.105</c:v>
                </c:pt>
                <c:pt idx="20">
                  <c:v>-0.06</c:v>
                </c:pt>
                <c:pt idx="21">
                  <c:v>-3.9E-2</c:v>
                </c:pt>
                <c:pt idx="22">
                  <c:v>-7.9000000000000001E-2</c:v>
                </c:pt>
                <c:pt idx="23">
                  <c:v>-6.5000000000000002E-2</c:v>
                </c:pt>
                <c:pt idx="24">
                  <c:v>-3.5999999999999997E-2</c:v>
                </c:pt>
                <c:pt idx="25">
                  <c:v>-1.0999999999999999E-2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BB-49B7-AFCC-695C856C52B7}"/>
            </c:ext>
          </c:extLst>
        </c:ser>
        <c:ser>
          <c:idx val="1"/>
          <c:order val="1"/>
          <c:tx>
            <c:strRef>
              <c:f>'EPC data'!$B$20:$C$20</c:f>
              <c:strCache>
                <c:ptCount val="2"/>
                <c:pt idx="0">
                  <c:v>South East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'EPC data'!$D$4:$AC$4</c:f>
              <c:numCache>
                <c:formatCode>[$-F800]dddd\,\ mmmm\ dd\,\ yyyy</c:formatCode>
                <c:ptCount val="26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  <c:pt idx="23">
                  <c:v>44046</c:v>
                </c:pt>
                <c:pt idx="24">
                  <c:v>44053</c:v>
                </c:pt>
                <c:pt idx="25">
                  <c:v>44060</c:v>
                </c:pt>
              </c:numCache>
            </c:numRef>
          </c:cat>
          <c:val>
            <c:numRef>
              <c:f>'EPC data'!$D$20:$AC$20</c:f>
              <c:numCache>
                <c:formatCode>0.0%</c:formatCode>
                <c:ptCount val="26"/>
                <c:pt idx="0">
                  <c:v>0</c:v>
                </c:pt>
                <c:pt idx="1">
                  <c:v>0.28999999999999998</c:v>
                </c:pt>
                <c:pt idx="2">
                  <c:v>0.17699999999999999</c:v>
                </c:pt>
                <c:pt idx="3">
                  <c:v>5.3999999999999999E-2</c:v>
                </c:pt>
                <c:pt idx="4">
                  <c:v>-9.6000000000000002E-2</c:v>
                </c:pt>
                <c:pt idx="5">
                  <c:v>-0.60399999999999998</c:v>
                </c:pt>
                <c:pt idx="6">
                  <c:v>-0.82299999999999995</c:v>
                </c:pt>
                <c:pt idx="7">
                  <c:v>-0.70099999999999996</c:v>
                </c:pt>
                <c:pt idx="8">
                  <c:v>-0.81399999999999995</c:v>
                </c:pt>
                <c:pt idx="9">
                  <c:v>-0.78100000000000003</c:v>
                </c:pt>
                <c:pt idx="10">
                  <c:v>-0.753</c:v>
                </c:pt>
                <c:pt idx="11">
                  <c:v>-0.79100000000000004</c:v>
                </c:pt>
                <c:pt idx="12">
                  <c:v>-0.13900000000000001</c:v>
                </c:pt>
                <c:pt idx="13">
                  <c:v>-0.39500000000000002</c:v>
                </c:pt>
                <c:pt idx="14">
                  <c:v>-0.42</c:v>
                </c:pt>
                <c:pt idx="15">
                  <c:v>-0.42799999999999999</c:v>
                </c:pt>
                <c:pt idx="16">
                  <c:v>-0.21099999999999999</c:v>
                </c:pt>
                <c:pt idx="17">
                  <c:v>-3.4000000000000002E-2</c:v>
                </c:pt>
                <c:pt idx="18">
                  <c:v>-0.16700000000000001</c:v>
                </c:pt>
                <c:pt idx="19">
                  <c:v>9.1999999999999998E-2</c:v>
                </c:pt>
                <c:pt idx="20">
                  <c:v>8.0000000000000002E-3</c:v>
                </c:pt>
                <c:pt idx="21">
                  <c:v>-0.109</c:v>
                </c:pt>
                <c:pt idx="22">
                  <c:v>-3.6999999999999998E-2</c:v>
                </c:pt>
                <c:pt idx="23">
                  <c:v>-0.03</c:v>
                </c:pt>
                <c:pt idx="24">
                  <c:v>-0.10100000000000001</c:v>
                </c:pt>
                <c:pt idx="25">
                  <c:v>4.0000000000000001E-3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BB-49B7-AFCC-695C856C52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6663198631702568E-2"/>
          <c:y val="0.80775609107521817"/>
          <c:w val="0.9"/>
          <c:h val="0.165852942924588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1694816</xdr:colOff>
      <xdr:row>29</xdr:row>
      <xdr:rowOff>64526</xdr:rowOff>
    </xdr:from>
    <xdr:to>
      <xdr:col>5</xdr:col>
      <xdr:colOff>498231</xdr:colOff>
      <xdr:row>45</xdr:row>
      <xdr:rowOff>162902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6F490B-80A4-4CEC-99BE-5C982066BC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358140</xdr:colOff>
      <xdr:row>29</xdr:row>
      <xdr:rowOff>49530</xdr:rowOff>
    </xdr:from>
    <xdr:to>
      <xdr:col>2</xdr:col>
      <xdr:colOff>1670538</xdr:colOff>
      <xdr:row>45</xdr:row>
      <xdr:rowOff>125730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4AEEF70-D3C2-4AC4-9F8F-103B9DD0E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521434</xdr:colOff>
      <xdr:row>29</xdr:row>
      <xdr:rowOff>5911</xdr:rowOff>
    </xdr:from>
    <xdr:to>
      <xdr:col>7</xdr:col>
      <xdr:colOff>1230923</xdr:colOff>
      <xdr:row>45</xdr:row>
      <xdr:rowOff>94763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5959CF9-B5A3-411D-9541-AE451198F9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402590</xdr:colOff>
      <xdr:row>45</xdr:row>
      <xdr:rowOff>92710</xdr:rowOff>
    </xdr:from>
    <xdr:to>
      <xdr:col>2</xdr:col>
      <xdr:colOff>1685192</xdr:colOff>
      <xdr:row>62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FBE60DF-9B76-4CAA-A549-E30523A55F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1717577</xdr:colOff>
      <xdr:row>46</xdr:row>
      <xdr:rowOff>1515</xdr:rowOff>
    </xdr:from>
    <xdr:to>
      <xdr:col>5</xdr:col>
      <xdr:colOff>522654</xdr:colOff>
      <xdr:row>62</xdr:row>
      <xdr:rowOff>58810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436FEFF-AE43-4F00-8B40-88D3C6E445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510688</xdr:colOff>
      <xdr:row>45</xdr:row>
      <xdr:rowOff>143705</xdr:rowOff>
    </xdr:from>
    <xdr:to>
      <xdr:col>7</xdr:col>
      <xdr:colOff>1289538</xdr:colOff>
      <xdr:row>62</xdr:row>
      <xdr:rowOff>47868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40B3A10-1773-4A41-9348-9EC9FCBD87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381001</xdr:colOff>
      <xdr:row>61</xdr:row>
      <xdr:rowOff>130810</xdr:rowOff>
    </xdr:from>
    <xdr:to>
      <xdr:col>2</xdr:col>
      <xdr:colOff>1685193</xdr:colOff>
      <xdr:row>78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184DF59-D652-412A-88A2-A79CC4705C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1680550</xdr:colOff>
      <xdr:row>62</xdr:row>
      <xdr:rowOff>33118</xdr:rowOff>
    </xdr:from>
    <xdr:to>
      <xdr:col>5</xdr:col>
      <xdr:colOff>456173</xdr:colOff>
      <xdr:row>78</xdr:row>
      <xdr:rowOff>109318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89B6941-A90E-4FCA-B696-DF064CC2B4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501212</xdr:colOff>
      <xdr:row>62</xdr:row>
      <xdr:rowOff>57345</xdr:rowOff>
    </xdr:from>
    <xdr:to>
      <xdr:col>8</xdr:col>
      <xdr:colOff>1</xdr:colOff>
      <xdr:row>78</xdr:row>
      <xdr:rowOff>150690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627C8A8-41CE-4021-94DC-2C3F11F4B2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389890</xdr:colOff>
      <xdr:row>78</xdr:row>
      <xdr:rowOff>17780</xdr:rowOff>
    </xdr:from>
    <xdr:to>
      <xdr:col>2</xdr:col>
      <xdr:colOff>1699846</xdr:colOff>
      <xdr:row>94</xdr:row>
      <xdr:rowOff>93980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3D0FA5D3-C8A7-4ED3-8147-B6D17C303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1713035</xdr:colOff>
      <xdr:row>78</xdr:row>
      <xdr:rowOff>17145</xdr:rowOff>
    </xdr:from>
    <xdr:to>
      <xdr:col>5</xdr:col>
      <xdr:colOff>498231</xdr:colOff>
      <xdr:row>94</xdr:row>
      <xdr:rowOff>91440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D6B202E-95E2-42C7-9FBF-299B8E22DD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489243</xdr:colOff>
      <xdr:row>78</xdr:row>
      <xdr:rowOff>57346</xdr:rowOff>
    </xdr:from>
    <xdr:to>
      <xdr:col>8</xdr:col>
      <xdr:colOff>29307</xdr:colOff>
      <xdr:row>94</xdr:row>
      <xdr:rowOff>97986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26D73CF9-CB24-45FA-8707-68C35356F0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AE151-D9C9-4BA3-85DF-23B1696FBF5A}">
  <dimension ref="A1:XFD28"/>
  <sheetViews>
    <sheetView tabSelected="1" zoomScale="65" zoomScaleNormal="65" workbookViewId="0"/>
  </sheetViews>
  <sheetFormatPr defaultColWidth="8.89453125" defaultRowHeight="12.3" x14ac:dyDescent="0.4"/>
  <cols>
    <col min="1" max="1" width="9" style="4" bestFit="1" customWidth="1"/>
    <col min="2" max="2" width="35.62890625" style="4" customWidth="1"/>
    <col min="3" max="3" width="25.7890625" style="4" customWidth="1"/>
    <col min="4" max="4" width="23.62890625" style="4" customWidth="1"/>
    <col min="5" max="9" width="19.1015625" style="4" bestFit="1" customWidth="1"/>
    <col min="10" max="13" width="17.1015625" style="4" bestFit="1" customWidth="1"/>
    <col min="14" max="17" width="16.3671875" style="4" bestFit="1" customWidth="1"/>
    <col min="18" max="22" width="17.62890625" style="4" bestFit="1" customWidth="1"/>
    <col min="23" max="23" width="16.3671875" style="4" bestFit="1" customWidth="1"/>
    <col min="24" max="26" width="16.1015625" style="4" customWidth="1"/>
    <col min="27" max="28" width="19.89453125" style="4" customWidth="1"/>
    <col min="29" max="30" width="19.89453125" style="4" bestFit="1" customWidth="1"/>
    <col min="31" max="46" width="8.89453125" style="4"/>
    <col min="47" max="47" width="8.89453125" style="4" customWidth="1"/>
    <col min="48" max="16384" width="8.89453125" style="4"/>
  </cols>
  <sheetData>
    <row r="1" spans="1:16384" ht="22.5" x14ac:dyDescent="0.75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ht="22.2" x14ac:dyDescent="0.7">
      <c r="A2" s="5"/>
      <c r="B2" s="2"/>
    </row>
    <row r="4" spans="1:16384" s="2" customFormat="1" ht="17.399999999999999" x14ac:dyDescent="0.55000000000000004">
      <c r="D4" s="6">
        <v>43885</v>
      </c>
      <c r="E4" s="6">
        <f>D4+7</f>
        <v>43892</v>
      </c>
      <c r="F4" s="6">
        <f t="shared" ref="F4:AC4" si="0">E4+7</f>
        <v>43899</v>
      </c>
      <c r="G4" s="6">
        <f t="shared" si="0"/>
        <v>43906</v>
      </c>
      <c r="H4" s="6">
        <f t="shared" si="0"/>
        <v>43913</v>
      </c>
      <c r="I4" s="6">
        <f t="shared" si="0"/>
        <v>43920</v>
      </c>
      <c r="J4" s="6">
        <f t="shared" si="0"/>
        <v>43927</v>
      </c>
      <c r="K4" s="6">
        <f t="shared" si="0"/>
        <v>43934</v>
      </c>
      <c r="L4" s="6">
        <f t="shared" si="0"/>
        <v>43941</v>
      </c>
      <c r="M4" s="6">
        <f t="shared" si="0"/>
        <v>43948</v>
      </c>
      <c r="N4" s="6">
        <f t="shared" si="0"/>
        <v>43955</v>
      </c>
      <c r="O4" s="6">
        <f t="shared" si="0"/>
        <v>43962</v>
      </c>
      <c r="P4" s="6">
        <f t="shared" si="0"/>
        <v>43969</v>
      </c>
      <c r="Q4" s="6">
        <f t="shared" si="0"/>
        <v>43976</v>
      </c>
      <c r="R4" s="6">
        <f t="shared" si="0"/>
        <v>43983</v>
      </c>
      <c r="S4" s="6">
        <f t="shared" si="0"/>
        <v>43990</v>
      </c>
      <c r="T4" s="6">
        <f t="shared" si="0"/>
        <v>43997</v>
      </c>
      <c r="U4" s="6">
        <f t="shared" si="0"/>
        <v>44004</v>
      </c>
      <c r="V4" s="6">
        <f t="shared" si="0"/>
        <v>44011</v>
      </c>
      <c r="W4" s="6">
        <f t="shared" si="0"/>
        <v>44018</v>
      </c>
      <c r="X4" s="6">
        <f t="shared" si="0"/>
        <v>44025</v>
      </c>
      <c r="Y4" s="6">
        <f t="shared" si="0"/>
        <v>44032</v>
      </c>
      <c r="Z4" s="6">
        <f t="shared" si="0"/>
        <v>44039</v>
      </c>
      <c r="AA4" s="6">
        <f t="shared" si="0"/>
        <v>44046</v>
      </c>
      <c r="AB4" s="6">
        <f t="shared" si="0"/>
        <v>44053</v>
      </c>
      <c r="AC4" s="6">
        <f t="shared" si="0"/>
        <v>44060</v>
      </c>
      <c r="AD4" s="6"/>
    </row>
    <row r="5" spans="1:16384" s="2" customFormat="1" ht="17.399999999999999" x14ac:dyDescent="0.55000000000000004">
      <c r="B5" s="2" t="s">
        <v>0</v>
      </c>
      <c r="C5" s="2" t="s">
        <v>1</v>
      </c>
      <c r="D5" s="8">
        <v>0</v>
      </c>
      <c r="E5" s="8">
        <v>3.0000000000000001E-3</v>
      </c>
      <c r="F5" s="8">
        <v>4.2000000000000003E-2</v>
      </c>
      <c r="G5" s="8">
        <v>-5.6000000000000001E-2</v>
      </c>
      <c r="H5" s="8">
        <v>-0.54200000000000004</v>
      </c>
      <c r="I5" s="8">
        <v>-0.79</v>
      </c>
      <c r="J5" s="8">
        <v>-0.85099999999999998</v>
      </c>
      <c r="K5" s="8">
        <v>-0.83299999999999996</v>
      </c>
      <c r="L5" s="8">
        <v>-0.81899999999999995</v>
      </c>
      <c r="M5" s="8">
        <v>-0.77300000000000002</v>
      </c>
      <c r="N5" s="8">
        <v>-0.78900000000000003</v>
      </c>
      <c r="O5" s="8">
        <v>-0.66800000000000004</v>
      </c>
      <c r="P5" s="8">
        <v>-0.504</v>
      </c>
      <c r="Q5" s="8">
        <v>-0.45200000000000001</v>
      </c>
      <c r="R5" s="8">
        <v>-0.23699999999999999</v>
      </c>
      <c r="S5" s="8">
        <v>-0.127</v>
      </c>
      <c r="T5" s="8">
        <v>-6.8000000000000005E-2</v>
      </c>
      <c r="U5" s="8">
        <v>-3.7999999999999999E-2</v>
      </c>
      <c r="V5" s="8">
        <v>-0.04</v>
      </c>
      <c r="W5" s="8">
        <v>-1.0999999999999999E-2</v>
      </c>
      <c r="X5" s="8">
        <v>0</v>
      </c>
      <c r="Y5" s="8">
        <v>0</v>
      </c>
      <c r="Z5" s="8">
        <v>-3.5999999999999997E-2</v>
      </c>
      <c r="AA5" s="8">
        <v>-2.4E-2</v>
      </c>
      <c r="AB5" s="8">
        <v>1.0999999999999999E-2</v>
      </c>
      <c r="AC5" s="8">
        <v>1.7000000000000001E-2</v>
      </c>
      <c r="AD5" s="7"/>
    </row>
    <row r="6" spans="1:16384" s="2" customFormat="1" ht="17.399999999999999" x14ac:dyDescent="0.55000000000000004">
      <c r="B6" s="2" t="s">
        <v>0</v>
      </c>
      <c r="C6" s="2" t="s">
        <v>2</v>
      </c>
      <c r="D6" s="8">
        <v>0</v>
      </c>
      <c r="E6" s="8">
        <v>-0.11700000000000001</v>
      </c>
      <c r="F6" s="8">
        <v>-1.2999999999999999E-2</v>
      </c>
      <c r="G6" s="8">
        <v>-5.2999999999999999E-2</v>
      </c>
      <c r="H6" s="8">
        <v>-0.251</v>
      </c>
      <c r="I6" s="8">
        <v>-0.59</v>
      </c>
      <c r="J6" s="8">
        <v>-0.76800000000000002</v>
      </c>
      <c r="K6" s="8">
        <v>-0.82299999999999995</v>
      </c>
      <c r="L6" s="8">
        <v>-0.85899999999999999</v>
      </c>
      <c r="M6" s="8">
        <v>-0.753</v>
      </c>
      <c r="N6" s="8">
        <v>-0.81299999999999994</v>
      </c>
      <c r="O6" s="8">
        <v>-0.71</v>
      </c>
      <c r="P6" s="8">
        <v>-0.57099999999999995</v>
      </c>
      <c r="Q6" s="8">
        <v>-0.63</v>
      </c>
      <c r="R6" s="8">
        <v>-0.441</v>
      </c>
      <c r="S6" s="8">
        <v>-0.42699999999999999</v>
      </c>
      <c r="T6" s="8">
        <v>-0.27800000000000002</v>
      </c>
      <c r="U6" s="8">
        <v>-0.252</v>
      </c>
      <c r="V6" s="8">
        <v>-0.371</v>
      </c>
      <c r="W6" s="8">
        <v>-0.19500000000000001</v>
      </c>
      <c r="X6" s="8">
        <v>-0.24</v>
      </c>
      <c r="Y6" s="8">
        <v>-0.19</v>
      </c>
      <c r="Z6" s="8">
        <v>-0.186</v>
      </c>
      <c r="AA6" s="8">
        <v>-0.215</v>
      </c>
      <c r="AB6" s="8">
        <v>-0.24399999999999999</v>
      </c>
      <c r="AC6" s="8">
        <v>-0.158</v>
      </c>
      <c r="AD6" s="7"/>
    </row>
    <row r="7" spans="1:16384" s="2" customFormat="1" ht="17.399999999999999" x14ac:dyDescent="0.55000000000000004">
      <c r="B7" s="2" t="s">
        <v>3</v>
      </c>
      <c r="C7" s="2" t="str">
        <f>C5</f>
        <v>EPCs for existing</v>
      </c>
      <c r="D7" s="8">
        <v>0</v>
      </c>
      <c r="E7" s="8">
        <v>-9.7000000000000003E-2</v>
      </c>
      <c r="F7" s="8">
        <v>3.6999999999999998E-2</v>
      </c>
      <c r="G7" s="8">
        <v>0.14299999999999999</v>
      </c>
      <c r="H7" s="8">
        <v>-0.155</v>
      </c>
      <c r="I7" s="8">
        <v>-0.69399999999999995</v>
      </c>
      <c r="J7" s="8">
        <v>-0.88200000000000001</v>
      </c>
      <c r="K7" s="8">
        <v>-0.878</v>
      </c>
      <c r="L7" s="8">
        <v>-0.88100000000000001</v>
      </c>
      <c r="M7" s="8">
        <v>-0.83299999999999996</v>
      </c>
      <c r="N7" s="8">
        <v>-0.84399999999999997</v>
      </c>
      <c r="O7" s="8">
        <v>-0.79300000000000004</v>
      </c>
      <c r="P7" s="8">
        <v>-0.78400000000000003</v>
      </c>
      <c r="Q7" s="8">
        <v>-0.78600000000000003</v>
      </c>
      <c r="R7" s="8">
        <v>-0.68899999999999995</v>
      </c>
      <c r="S7" s="8">
        <v>2.601</v>
      </c>
      <c r="T7" s="8">
        <v>0.73399999999999999</v>
      </c>
      <c r="U7" s="8">
        <v>-0.48599999999999999</v>
      </c>
      <c r="V7" s="8">
        <v>-0.34499999999999997</v>
      </c>
      <c r="W7" s="8">
        <v>-0.25</v>
      </c>
      <c r="X7" s="8">
        <v>-0.19400000000000001</v>
      </c>
      <c r="Y7" s="8">
        <v>-0.13300000000000001</v>
      </c>
      <c r="Z7" s="8">
        <v>-0.189</v>
      </c>
      <c r="AA7" s="8">
        <v>-0.183</v>
      </c>
      <c r="AB7" s="8">
        <v>-0.121</v>
      </c>
      <c r="AC7" s="8">
        <v>-5.5E-2</v>
      </c>
      <c r="AD7" s="7"/>
    </row>
    <row r="8" spans="1:16384" s="2" customFormat="1" ht="17.399999999999999" x14ac:dyDescent="0.55000000000000004">
      <c r="B8" s="2" t="s">
        <v>3</v>
      </c>
      <c r="C8" s="2" t="s">
        <v>2</v>
      </c>
      <c r="D8" s="8">
        <v>0</v>
      </c>
      <c r="E8" s="8">
        <v>-9.1999999999999998E-2</v>
      </c>
      <c r="F8" s="8">
        <v>-0.121</v>
      </c>
      <c r="G8" s="8">
        <v>-9.1999999999999998E-2</v>
      </c>
      <c r="H8" s="8">
        <v>-0.17</v>
      </c>
      <c r="I8" s="8">
        <v>-0.879</v>
      </c>
      <c r="J8" s="8">
        <v>-0.83</v>
      </c>
      <c r="K8" s="8">
        <v>-0.82499999999999996</v>
      </c>
      <c r="L8" s="8">
        <v>-0.90300000000000002</v>
      </c>
      <c r="M8" s="8">
        <v>-0.59699999999999998</v>
      </c>
      <c r="N8" s="8">
        <v>-0.86899999999999999</v>
      </c>
      <c r="O8" s="8">
        <v>-0.68899999999999995</v>
      </c>
      <c r="P8" s="8">
        <v>-0.70899999999999996</v>
      </c>
      <c r="Q8" s="8">
        <v>-0.53400000000000003</v>
      </c>
      <c r="R8" s="8">
        <v>-0.54400000000000004</v>
      </c>
      <c r="S8" s="8">
        <v>-0.42699999999999999</v>
      </c>
      <c r="T8" s="8">
        <v>-0.20899999999999999</v>
      </c>
      <c r="U8" s="8">
        <v>-0.10199999999999999</v>
      </c>
      <c r="V8" s="8">
        <v>-0.23300000000000001</v>
      </c>
      <c r="W8" s="8">
        <v>-0.17</v>
      </c>
      <c r="X8" s="8">
        <v>-0.59699999999999998</v>
      </c>
      <c r="Y8" s="8">
        <v>-0.23799999999999999</v>
      </c>
      <c r="Z8" s="8">
        <v>-0.36899999999999999</v>
      </c>
      <c r="AA8" s="8">
        <v>0.107</v>
      </c>
      <c r="AB8" s="8">
        <v>-0.30599999999999999</v>
      </c>
      <c r="AC8" s="8">
        <v>-0.42199999999999999</v>
      </c>
      <c r="AD8" s="7"/>
    </row>
    <row r="9" spans="1:16384" s="2" customFormat="1" ht="17.399999999999999" x14ac:dyDescent="0.55000000000000004">
      <c r="B9" s="2" t="s">
        <v>4</v>
      </c>
      <c r="C9" s="2" t="str">
        <f>C7</f>
        <v>EPCs for existing</v>
      </c>
      <c r="D9" s="8">
        <v>0</v>
      </c>
      <c r="E9" s="8">
        <v>9.6000000000000002E-2</v>
      </c>
      <c r="F9" s="8">
        <v>7.8E-2</v>
      </c>
      <c r="G9" s="8">
        <v>2.1999999999999999E-2</v>
      </c>
      <c r="H9" s="8">
        <v>-0.57899999999999996</v>
      </c>
      <c r="I9" s="8">
        <v>-0.82699999999999996</v>
      </c>
      <c r="J9" s="8">
        <v>-0.85499999999999998</v>
      </c>
      <c r="K9" s="8">
        <v>-0.86899999999999999</v>
      </c>
      <c r="L9" s="8">
        <v>-0.83699999999999997</v>
      </c>
      <c r="M9" s="8">
        <v>-0.79500000000000004</v>
      </c>
      <c r="N9" s="8">
        <v>-0.79700000000000004</v>
      </c>
      <c r="O9" s="8">
        <v>-0.69899999999999995</v>
      </c>
      <c r="P9" s="8">
        <v>-0.48299999999999998</v>
      </c>
      <c r="Q9" s="8">
        <v>-0.42699999999999999</v>
      </c>
      <c r="R9" s="8">
        <v>-0.247</v>
      </c>
      <c r="S9" s="8">
        <v>-0.09</v>
      </c>
      <c r="T9" s="8">
        <v>-0.10199999999999999</v>
      </c>
      <c r="U9" s="8">
        <v>-7.0000000000000001E-3</v>
      </c>
      <c r="V9" s="8">
        <v>-8.9999999999999993E-3</v>
      </c>
      <c r="W9" s="8">
        <v>3.5999999999999997E-2</v>
      </c>
      <c r="X9" s="8">
        <v>6.7000000000000004E-2</v>
      </c>
      <c r="Y9" s="8">
        <v>0.14099999999999999</v>
      </c>
      <c r="Z9" s="8">
        <v>9.6000000000000002E-2</v>
      </c>
      <c r="AA9" s="8">
        <v>6.4000000000000001E-2</v>
      </c>
      <c r="AB9" s="8">
        <v>0.106</v>
      </c>
      <c r="AC9" s="8">
        <v>9.9000000000000005E-2</v>
      </c>
      <c r="AD9" s="7"/>
    </row>
    <row r="10" spans="1:16384" s="2" customFormat="1" ht="17.399999999999999" x14ac:dyDescent="0.55000000000000004">
      <c r="B10" s="2" t="s">
        <v>4</v>
      </c>
      <c r="C10" s="2" t="s">
        <v>2</v>
      </c>
      <c r="D10" s="8">
        <v>0</v>
      </c>
      <c r="E10" s="8">
        <v>2E-3</v>
      </c>
      <c r="F10" s="8">
        <v>-0.14299999999999999</v>
      </c>
      <c r="G10" s="8">
        <v>-0.13600000000000001</v>
      </c>
      <c r="H10" s="8">
        <v>-0.105</v>
      </c>
      <c r="I10" s="8">
        <v>-0.65200000000000002</v>
      </c>
      <c r="J10" s="8">
        <v>-0.70399999999999996</v>
      </c>
      <c r="K10" s="8">
        <v>-0.79500000000000004</v>
      </c>
      <c r="L10" s="8">
        <v>-0.81699999999999995</v>
      </c>
      <c r="M10" s="8">
        <v>-0.76700000000000002</v>
      </c>
      <c r="N10" s="8">
        <v>-0.83199999999999996</v>
      </c>
      <c r="O10" s="8">
        <v>-0.72</v>
      </c>
      <c r="P10" s="8">
        <v>-0.54100000000000004</v>
      </c>
      <c r="Q10" s="8">
        <v>-0.52700000000000002</v>
      </c>
      <c r="R10" s="8">
        <v>-0.38800000000000001</v>
      </c>
      <c r="S10" s="8">
        <v>-0.47799999999999998</v>
      </c>
      <c r="T10" s="8">
        <v>-0.311</v>
      </c>
      <c r="U10" s="8">
        <v>-0.19</v>
      </c>
      <c r="V10" s="8">
        <v>-0.29399999999999998</v>
      </c>
      <c r="W10" s="8">
        <v>-0.188</v>
      </c>
      <c r="X10" s="8">
        <v>-2.9000000000000001E-2</v>
      </c>
      <c r="Y10" s="8">
        <v>-0.17299999999999999</v>
      </c>
      <c r="Z10" s="8">
        <v>-0.114</v>
      </c>
      <c r="AA10" s="8">
        <v>-0.22</v>
      </c>
      <c r="AB10" s="8">
        <v>-0.26200000000000001</v>
      </c>
      <c r="AC10" s="8">
        <v>-0.13900000000000001</v>
      </c>
      <c r="AD10" s="7"/>
    </row>
    <row r="11" spans="1:16384" s="2" customFormat="1" ht="17.399999999999999" x14ac:dyDescent="0.55000000000000004">
      <c r="B11" s="2" t="s">
        <v>5</v>
      </c>
      <c r="C11" s="2" t="str">
        <f>C5</f>
        <v>EPCs for existing</v>
      </c>
      <c r="D11" s="8">
        <v>0</v>
      </c>
      <c r="E11" s="8">
        <v>-7.0999999999999994E-2</v>
      </c>
      <c r="F11" s="8">
        <v>2.5999999999999999E-2</v>
      </c>
      <c r="G11" s="8">
        <v>-0.13600000000000001</v>
      </c>
      <c r="H11" s="8">
        <v>-0.59399999999999997</v>
      </c>
      <c r="I11" s="8">
        <v>-0.84</v>
      </c>
      <c r="J11" s="8">
        <v>-0.88</v>
      </c>
      <c r="K11" s="8">
        <v>-0.57299999999999995</v>
      </c>
      <c r="L11" s="8">
        <v>-0.81399999999999995</v>
      </c>
      <c r="M11" s="8">
        <v>-0.81499999999999995</v>
      </c>
      <c r="N11" s="8">
        <v>-0.81299999999999994</v>
      </c>
      <c r="O11" s="8">
        <v>-0.68400000000000005</v>
      </c>
      <c r="P11" s="8">
        <v>-0.58399999999999996</v>
      </c>
      <c r="Q11" s="8">
        <v>-0.51200000000000001</v>
      </c>
      <c r="R11" s="8">
        <v>-0.23899999999999999</v>
      </c>
      <c r="S11" s="8">
        <v>-0.193</v>
      </c>
      <c r="T11" s="8">
        <v>-0.189</v>
      </c>
      <c r="U11" s="8">
        <v>0.32700000000000001</v>
      </c>
      <c r="V11" s="8">
        <v>-0.108</v>
      </c>
      <c r="W11" s="8">
        <v>-0.107</v>
      </c>
      <c r="X11" s="8">
        <v>-0.11899999999999999</v>
      </c>
      <c r="Y11" s="8">
        <v>-0.108</v>
      </c>
      <c r="Z11" s="8">
        <v>-0.154</v>
      </c>
      <c r="AA11" s="8">
        <v>-0.14899999999999999</v>
      </c>
      <c r="AB11" s="8">
        <v>-0.14199999999999999</v>
      </c>
      <c r="AC11" s="8">
        <v>-0.161</v>
      </c>
      <c r="AD11" s="7"/>
    </row>
    <row r="12" spans="1:16384" s="2" customFormat="1" ht="17.399999999999999" x14ac:dyDescent="0.55000000000000004">
      <c r="B12" s="2" t="s">
        <v>5</v>
      </c>
      <c r="C12" s="2" t="s">
        <v>2</v>
      </c>
      <c r="D12" s="8">
        <v>0</v>
      </c>
      <c r="E12" s="8">
        <v>-7.0000000000000001E-3</v>
      </c>
      <c r="F12" s="8">
        <v>1.6E-2</v>
      </c>
      <c r="G12" s="8">
        <v>0.23699999999999999</v>
      </c>
      <c r="H12" s="8">
        <v>-7.0000000000000007E-2</v>
      </c>
      <c r="I12" s="8">
        <v>-0.28399999999999997</v>
      </c>
      <c r="J12" s="8">
        <v>-0.78400000000000003</v>
      </c>
      <c r="K12" s="8">
        <v>-0.85099999999999998</v>
      </c>
      <c r="L12" s="8">
        <v>-0.86299999999999999</v>
      </c>
      <c r="M12" s="8">
        <v>-0.749</v>
      </c>
      <c r="N12" s="8">
        <v>-0.82799999999999996</v>
      </c>
      <c r="O12" s="8">
        <v>-0.54200000000000004</v>
      </c>
      <c r="P12" s="8">
        <v>-0.505</v>
      </c>
      <c r="Q12" s="8">
        <v>-0.60899999999999999</v>
      </c>
      <c r="R12" s="8">
        <v>-0.51400000000000001</v>
      </c>
      <c r="S12" s="8">
        <v>-0.20699999999999999</v>
      </c>
      <c r="T12" s="8">
        <v>-0.221</v>
      </c>
      <c r="U12" s="8">
        <v>-0.34200000000000003</v>
      </c>
      <c r="V12" s="8">
        <v>-0.249</v>
      </c>
      <c r="W12" s="8">
        <v>-0.216</v>
      </c>
      <c r="X12" s="8">
        <v>-0.17399999999999999</v>
      </c>
      <c r="Y12" s="8">
        <v>-0.23</v>
      </c>
      <c r="Z12" s="8">
        <v>-0.109</v>
      </c>
      <c r="AA12" s="8">
        <v>-0.04</v>
      </c>
      <c r="AB12" s="8">
        <v>-0.11899999999999999</v>
      </c>
      <c r="AC12" s="8">
        <v>3.5000000000000003E-2</v>
      </c>
      <c r="AD12" s="7"/>
    </row>
    <row r="13" spans="1:16384" s="2" customFormat="1" ht="17.399999999999999" x14ac:dyDescent="0.55000000000000004">
      <c r="B13" s="2" t="s">
        <v>6</v>
      </c>
      <c r="C13" s="2" t="str">
        <f>C5</f>
        <v>EPCs for existing</v>
      </c>
      <c r="D13" s="8">
        <v>0</v>
      </c>
      <c r="E13" s="8">
        <v>2.1000000000000001E-2</v>
      </c>
      <c r="F13" s="8">
        <v>-1E-3</v>
      </c>
      <c r="G13" s="8">
        <v>-9.2999999999999999E-2</v>
      </c>
      <c r="H13" s="8">
        <v>-0.497</v>
      </c>
      <c r="I13" s="8">
        <v>-0.70199999999999996</v>
      </c>
      <c r="J13" s="8">
        <v>-0.77</v>
      </c>
      <c r="K13" s="8">
        <v>-0.80400000000000005</v>
      </c>
      <c r="L13" s="8">
        <v>-0.752</v>
      </c>
      <c r="M13" s="8">
        <v>-0.67</v>
      </c>
      <c r="N13" s="8">
        <v>-0.7</v>
      </c>
      <c r="O13" s="8">
        <v>-0.61499999999999999</v>
      </c>
      <c r="P13" s="8">
        <v>-0.47</v>
      </c>
      <c r="Q13" s="8">
        <v>-0.41399999999999998</v>
      </c>
      <c r="R13" s="8">
        <v>-0.20699999999999999</v>
      </c>
      <c r="S13" s="8">
        <v>1.7999999999999999E-2</v>
      </c>
      <c r="T13" s="8">
        <v>0.16900000000000001</v>
      </c>
      <c r="U13" s="8">
        <v>0.06</v>
      </c>
      <c r="V13" s="8">
        <v>6.8000000000000005E-2</v>
      </c>
      <c r="W13" s="8">
        <v>0.154</v>
      </c>
      <c r="X13" s="8">
        <v>0.11799999999999999</v>
      </c>
      <c r="Y13" s="8">
        <v>0.109</v>
      </c>
      <c r="Z13" s="8">
        <v>5.3999999999999999E-2</v>
      </c>
      <c r="AA13" s="8">
        <v>7.0000000000000007E-2</v>
      </c>
      <c r="AB13" s="8">
        <v>0.122</v>
      </c>
      <c r="AC13" s="8">
        <v>0.13</v>
      </c>
      <c r="AD13" s="7"/>
    </row>
    <row r="14" spans="1:16384" s="2" customFormat="1" ht="17.399999999999999" x14ac:dyDescent="0.55000000000000004">
      <c r="B14" s="2" t="s">
        <v>6</v>
      </c>
      <c r="C14" s="2" t="s">
        <v>2</v>
      </c>
      <c r="D14" s="8">
        <v>0</v>
      </c>
      <c r="E14" s="8">
        <v>-0.255</v>
      </c>
      <c r="F14" s="8">
        <v>0.35899999999999999</v>
      </c>
      <c r="G14" s="8">
        <v>0.04</v>
      </c>
      <c r="H14" s="8">
        <v>-0.41299999999999998</v>
      </c>
      <c r="I14" s="8">
        <v>-0.41199999999999998</v>
      </c>
      <c r="J14" s="8">
        <v>-0.40500000000000003</v>
      </c>
      <c r="K14" s="8">
        <v>-0.61899999999999999</v>
      </c>
      <c r="L14" s="8">
        <v>-0.84599999999999997</v>
      </c>
      <c r="M14" s="8">
        <v>-0.43</v>
      </c>
      <c r="N14" s="8">
        <v>-0.71899999999999997</v>
      </c>
      <c r="O14" s="8">
        <v>-0.55600000000000005</v>
      </c>
      <c r="P14" s="8">
        <v>-0.82499999999999996</v>
      </c>
      <c r="Q14" s="8">
        <v>-0.65600000000000003</v>
      </c>
      <c r="R14" s="8">
        <v>-0.29199999999999998</v>
      </c>
      <c r="S14" s="8">
        <v>-0.499</v>
      </c>
      <c r="T14" s="8">
        <v>-0.16700000000000001</v>
      </c>
      <c r="U14" s="8">
        <v>8.2000000000000003E-2</v>
      </c>
      <c r="V14" s="8">
        <v>-0.55000000000000004</v>
      </c>
      <c r="W14" s="8">
        <v>0.11600000000000001</v>
      </c>
      <c r="X14" s="8">
        <v>-0.25900000000000001</v>
      </c>
      <c r="Y14" s="8">
        <v>-0.13700000000000001</v>
      </c>
      <c r="Z14" s="8">
        <v>-0.123</v>
      </c>
      <c r="AA14" s="8">
        <v>-0.183</v>
      </c>
      <c r="AB14" s="8">
        <v>-6.3E-2</v>
      </c>
      <c r="AC14" s="8">
        <v>-3.3000000000000002E-2</v>
      </c>
      <c r="AD14" s="7"/>
    </row>
    <row r="15" spans="1:16384" s="2" customFormat="1" ht="17.399999999999999" x14ac:dyDescent="0.55000000000000004">
      <c r="B15" s="2" t="s">
        <v>7</v>
      </c>
      <c r="C15" s="2" t="str">
        <f>C5</f>
        <v>EPCs for existing</v>
      </c>
      <c r="D15" s="8">
        <v>0</v>
      </c>
      <c r="E15" s="8">
        <v>-4.3999999999999997E-2</v>
      </c>
      <c r="F15" s="8">
        <v>0.158</v>
      </c>
      <c r="G15" s="8">
        <v>-1.4999999999999999E-2</v>
      </c>
      <c r="H15" s="8">
        <v>-0.45500000000000002</v>
      </c>
      <c r="I15" s="8">
        <v>-0.79400000000000004</v>
      </c>
      <c r="J15" s="8">
        <v>-0.81899999999999995</v>
      </c>
      <c r="K15" s="8">
        <v>-0.88</v>
      </c>
      <c r="L15" s="8">
        <v>-0.876</v>
      </c>
      <c r="M15" s="8">
        <v>-0.71799999999999997</v>
      </c>
      <c r="N15" s="8">
        <v>-0.80600000000000005</v>
      </c>
      <c r="O15" s="8">
        <v>-0.67100000000000004</v>
      </c>
      <c r="P15" s="8">
        <v>-0.51500000000000001</v>
      </c>
      <c r="Q15" s="8">
        <v>-0.499</v>
      </c>
      <c r="R15" s="8">
        <v>-0.224</v>
      </c>
      <c r="S15" s="8">
        <v>-0.19800000000000001</v>
      </c>
      <c r="T15" s="8">
        <v>-8.4000000000000005E-2</v>
      </c>
      <c r="U15" s="8">
        <v>-1.9E-2</v>
      </c>
      <c r="V15" s="8">
        <v>7.1999999999999995E-2</v>
      </c>
      <c r="W15" s="8">
        <v>9.0999999999999998E-2</v>
      </c>
      <c r="X15" s="8">
        <v>6.3E-2</v>
      </c>
      <c r="Y15" s="8">
        <v>7.4999999999999997E-2</v>
      </c>
      <c r="Z15" s="8">
        <v>-2E-3</v>
      </c>
      <c r="AA15" s="8">
        <v>-3.9E-2</v>
      </c>
      <c r="AB15" s="8">
        <v>8.7999999999999995E-2</v>
      </c>
      <c r="AC15" s="8">
        <v>-0.01</v>
      </c>
      <c r="AD15" s="7"/>
    </row>
    <row r="16" spans="1:16384" s="2" customFormat="1" ht="17.399999999999999" x14ac:dyDescent="0.55000000000000004">
      <c r="B16" s="2" t="s">
        <v>7</v>
      </c>
      <c r="C16" s="2" t="s">
        <v>2</v>
      </c>
      <c r="D16" s="8">
        <v>0</v>
      </c>
      <c r="E16" s="8">
        <v>5.2999999999999999E-2</v>
      </c>
      <c r="F16" s="8">
        <v>-0.17499999999999999</v>
      </c>
      <c r="G16" s="8">
        <v>-0.248</v>
      </c>
      <c r="H16" s="8">
        <v>2.4E-2</v>
      </c>
      <c r="I16" s="8">
        <v>-0.54400000000000004</v>
      </c>
      <c r="J16" s="8">
        <v>-0.96099999999999997</v>
      </c>
      <c r="K16" s="8">
        <v>-0.97599999999999998</v>
      </c>
      <c r="L16" s="8">
        <v>-0.88300000000000001</v>
      </c>
      <c r="M16" s="8">
        <v>-0.92200000000000004</v>
      </c>
      <c r="N16" s="8">
        <v>-0.91700000000000004</v>
      </c>
      <c r="O16" s="8">
        <v>-0.874</v>
      </c>
      <c r="P16" s="8">
        <v>-0.56299999999999994</v>
      </c>
      <c r="Q16" s="8">
        <v>-0.85899999999999999</v>
      </c>
      <c r="R16" s="8">
        <v>-0.60699999999999998</v>
      </c>
      <c r="S16" s="8">
        <v>-0.48499999999999999</v>
      </c>
      <c r="T16" s="8">
        <v>-0.495</v>
      </c>
      <c r="U16" s="8">
        <v>-0.46600000000000003</v>
      </c>
      <c r="V16" s="8">
        <v>-0.16500000000000001</v>
      </c>
      <c r="W16" s="8">
        <v>-0.51900000000000002</v>
      </c>
      <c r="X16" s="8">
        <v>-0.35</v>
      </c>
      <c r="Y16" s="8">
        <v>-0.374</v>
      </c>
      <c r="Z16" s="8">
        <v>-2.9000000000000001E-2</v>
      </c>
      <c r="AA16" s="8">
        <v>-0.248</v>
      </c>
      <c r="AB16" s="8">
        <v>-0.13600000000000001</v>
      </c>
      <c r="AC16" s="8">
        <v>0.218</v>
      </c>
      <c r="AD16" s="7"/>
    </row>
    <row r="17" spans="2:30" s="2" customFormat="1" ht="17.399999999999999" x14ac:dyDescent="0.55000000000000004">
      <c r="B17" s="2" t="s">
        <v>8</v>
      </c>
      <c r="C17" s="2" t="str">
        <f>C7</f>
        <v>EPCs for existing</v>
      </c>
      <c r="D17" s="8">
        <v>0</v>
      </c>
      <c r="E17" s="8">
        <v>-8.0000000000000002E-3</v>
      </c>
      <c r="F17" s="8">
        <v>5.0000000000000001E-3</v>
      </c>
      <c r="G17" s="8">
        <v>-6.9000000000000006E-2</v>
      </c>
      <c r="H17" s="8">
        <v>-0.46500000000000002</v>
      </c>
      <c r="I17" s="8">
        <v>-0.77600000000000002</v>
      </c>
      <c r="J17" s="8">
        <v>-0.85199999999999998</v>
      </c>
      <c r="K17" s="8">
        <v>-0.83299999999999996</v>
      </c>
      <c r="L17" s="8">
        <v>-0.80800000000000005</v>
      </c>
      <c r="M17" s="8">
        <v>-0.72599999999999998</v>
      </c>
      <c r="N17" s="8">
        <v>-0.75900000000000001</v>
      </c>
      <c r="O17" s="8">
        <v>-0.61499999999999999</v>
      </c>
      <c r="P17" s="8">
        <v>-0.52</v>
      </c>
      <c r="Q17" s="8">
        <v>-0.44500000000000001</v>
      </c>
      <c r="R17" s="8">
        <v>-0.245</v>
      </c>
      <c r="S17" s="8">
        <v>-0.104</v>
      </c>
      <c r="T17" s="8">
        <v>-0.14599999999999999</v>
      </c>
      <c r="U17" s="8">
        <v>-0.114</v>
      </c>
      <c r="V17" s="8">
        <v>-2.4E-2</v>
      </c>
      <c r="W17" s="8">
        <v>-8.0000000000000002E-3</v>
      </c>
      <c r="X17" s="8">
        <v>5.0000000000000001E-3</v>
      </c>
      <c r="Y17" s="8">
        <v>-3.9E-2</v>
      </c>
      <c r="Z17" s="8">
        <v>-3.1E-2</v>
      </c>
      <c r="AA17" s="8">
        <v>-1.0999999999999999E-2</v>
      </c>
      <c r="AB17" s="8">
        <v>-1.2E-2</v>
      </c>
      <c r="AC17" s="8">
        <v>3.4000000000000002E-2</v>
      </c>
      <c r="AD17" s="7"/>
    </row>
    <row r="18" spans="2:30" s="2" customFormat="1" ht="17.399999999999999" x14ac:dyDescent="0.55000000000000004">
      <c r="B18" s="2" t="s">
        <v>8</v>
      </c>
      <c r="C18" s="2" t="s">
        <v>2</v>
      </c>
      <c r="D18" s="8">
        <v>0</v>
      </c>
      <c r="E18" s="8">
        <v>-0.189</v>
      </c>
      <c r="F18" s="8">
        <v>-0.112</v>
      </c>
      <c r="G18" s="8">
        <v>-3.6999999999999998E-2</v>
      </c>
      <c r="H18" s="8">
        <v>-0.23200000000000001</v>
      </c>
      <c r="I18" s="8">
        <v>-0.64800000000000002</v>
      </c>
      <c r="J18" s="8">
        <v>-0.92600000000000005</v>
      </c>
      <c r="K18" s="8">
        <v>-0.90300000000000002</v>
      </c>
      <c r="L18" s="8">
        <v>-0.80400000000000005</v>
      </c>
      <c r="M18" s="8">
        <v>-0.90100000000000002</v>
      </c>
      <c r="N18" s="8">
        <v>-0.82699999999999996</v>
      </c>
      <c r="O18" s="8">
        <v>-0.64800000000000002</v>
      </c>
      <c r="P18" s="8">
        <v>-0.63800000000000001</v>
      </c>
      <c r="Q18" s="8">
        <v>-0.73799999999999999</v>
      </c>
      <c r="R18" s="8">
        <v>-0.17699999999999999</v>
      </c>
      <c r="S18" s="8">
        <v>-0.39300000000000002</v>
      </c>
      <c r="T18" s="8">
        <v>-0.29499999999999998</v>
      </c>
      <c r="U18" s="8">
        <v>-0.30399999999999999</v>
      </c>
      <c r="V18" s="8">
        <v>-0.502</v>
      </c>
      <c r="W18" s="8">
        <v>-0.33800000000000002</v>
      </c>
      <c r="X18" s="8">
        <v>-0.439</v>
      </c>
      <c r="Y18" s="8">
        <v>-0.255</v>
      </c>
      <c r="Z18" s="8">
        <v>-0.112</v>
      </c>
      <c r="AA18" s="8">
        <v>-0.22900000000000001</v>
      </c>
      <c r="AB18" s="8">
        <v>-0.374</v>
      </c>
      <c r="AC18" s="8">
        <v>-0.13800000000000001</v>
      </c>
      <c r="AD18" s="7"/>
    </row>
    <row r="19" spans="2:30" s="2" customFormat="1" ht="17.399999999999999" x14ac:dyDescent="0.55000000000000004">
      <c r="B19" s="2" t="s">
        <v>9</v>
      </c>
      <c r="C19" s="2" t="str">
        <f>C9</f>
        <v>EPCs for existing</v>
      </c>
      <c r="D19" s="8">
        <v>0</v>
      </c>
      <c r="E19" s="8">
        <v>-1.2999999999999999E-2</v>
      </c>
      <c r="F19" s="8">
        <v>-1E-3</v>
      </c>
      <c r="G19" s="8">
        <v>-0.11899999999999999</v>
      </c>
      <c r="H19" s="8">
        <v>-0.58899999999999997</v>
      </c>
      <c r="I19" s="8">
        <v>-0.83299999999999996</v>
      </c>
      <c r="J19" s="8">
        <v>-0.88900000000000001</v>
      </c>
      <c r="K19" s="8">
        <v>-0.88700000000000001</v>
      </c>
      <c r="L19" s="8">
        <v>-0.86799999999999999</v>
      </c>
      <c r="M19" s="8">
        <v>-0.82499999999999996</v>
      </c>
      <c r="N19" s="8">
        <v>-0.82799999999999996</v>
      </c>
      <c r="O19" s="8">
        <v>-0.73899999999999999</v>
      </c>
      <c r="P19" s="8">
        <v>-0.504</v>
      </c>
      <c r="Q19" s="8">
        <v>-0.44900000000000001</v>
      </c>
      <c r="R19" s="8">
        <v>-0.26200000000000001</v>
      </c>
      <c r="S19" s="8">
        <v>-0.20699999999999999</v>
      </c>
      <c r="T19" s="8">
        <v>-8.6999999999999994E-2</v>
      </c>
      <c r="U19" s="8">
        <v>-0.155</v>
      </c>
      <c r="V19" s="8">
        <v>-0.109</v>
      </c>
      <c r="W19" s="8">
        <v>-0.105</v>
      </c>
      <c r="X19" s="8">
        <v>-0.06</v>
      </c>
      <c r="Y19" s="8">
        <v>-3.9E-2</v>
      </c>
      <c r="Z19" s="8">
        <v>-7.9000000000000001E-2</v>
      </c>
      <c r="AA19" s="8">
        <v>-6.5000000000000002E-2</v>
      </c>
      <c r="AB19" s="8">
        <v>-3.5999999999999997E-2</v>
      </c>
      <c r="AC19" s="8">
        <v>-1.0999999999999999E-2</v>
      </c>
      <c r="AD19" s="7"/>
    </row>
    <row r="20" spans="2:30" s="2" customFormat="1" ht="17.399999999999999" x14ac:dyDescent="0.55000000000000004">
      <c r="B20" s="2" t="s">
        <v>9</v>
      </c>
      <c r="C20" s="2" t="s">
        <v>2</v>
      </c>
      <c r="D20" s="8">
        <v>0</v>
      </c>
      <c r="E20" s="8">
        <v>0.28999999999999998</v>
      </c>
      <c r="F20" s="8">
        <v>0.17699999999999999</v>
      </c>
      <c r="G20" s="8">
        <v>5.3999999999999999E-2</v>
      </c>
      <c r="H20" s="8">
        <v>-9.6000000000000002E-2</v>
      </c>
      <c r="I20" s="8">
        <v>-0.60399999999999998</v>
      </c>
      <c r="J20" s="8">
        <v>-0.82299999999999995</v>
      </c>
      <c r="K20" s="8">
        <v>-0.70099999999999996</v>
      </c>
      <c r="L20" s="8">
        <v>-0.81399999999999995</v>
      </c>
      <c r="M20" s="8">
        <v>-0.78100000000000003</v>
      </c>
      <c r="N20" s="8">
        <v>-0.753</v>
      </c>
      <c r="O20" s="8">
        <v>-0.79100000000000004</v>
      </c>
      <c r="P20" s="8">
        <v>-0.13900000000000001</v>
      </c>
      <c r="Q20" s="8">
        <v>-0.39500000000000002</v>
      </c>
      <c r="R20" s="8">
        <v>-0.42</v>
      </c>
      <c r="S20" s="8">
        <v>-0.42799999999999999</v>
      </c>
      <c r="T20" s="8">
        <v>-0.21099999999999999</v>
      </c>
      <c r="U20" s="8">
        <v>-3.4000000000000002E-2</v>
      </c>
      <c r="V20" s="8">
        <v>-0.16700000000000001</v>
      </c>
      <c r="W20" s="8">
        <v>9.1999999999999998E-2</v>
      </c>
      <c r="X20" s="8">
        <v>8.0000000000000002E-3</v>
      </c>
      <c r="Y20" s="8">
        <v>-0.109</v>
      </c>
      <c r="Z20" s="8">
        <v>-3.6999999999999998E-2</v>
      </c>
      <c r="AA20" s="8">
        <v>-0.03</v>
      </c>
      <c r="AB20" s="8">
        <v>-0.10100000000000001</v>
      </c>
      <c r="AC20" s="8">
        <v>4.0000000000000001E-3</v>
      </c>
      <c r="AD20" s="7"/>
    </row>
    <row r="21" spans="2:30" s="2" customFormat="1" ht="17.399999999999999" x14ac:dyDescent="0.55000000000000004">
      <c r="B21" s="2" t="s">
        <v>10</v>
      </c>
      <c r="C21" s="2" t="str">
        <f>C11</f>
        <v>EPCs for existing</v>
      </c>
      <c r="D21" s="8">
        <v>0</v>
      </c>
      <c r="E21" s="8">
        <v>7.0000000000000001E-3</v>
      </c>
      <c r="F21" s="8">
        <v>0.11799999999999999</v>
      </c>
      <c r="G21" s="8">
        <v>0</v>
      </c>
      <c r="H21" s="8">
        <v>-0.55500000000000005</v>
      </c>
      <c r="I21" s="8">
        <v>-0.81699999999999995</v>
      </c>
      <c r="J21" s="8">
        <v>-0.84799999999999998</v>
      </c>
      <c r="K21" s="8">
        <v>-0.89100000000000001</v>
      </c>
      <c r="L21" s="8">
        <v>-0.83199999999999996</v>
      </c>
      <c r="M21" s="8">
        <v>-0.81399999999999995</v>
      </c>
      <c r="N21" s="8">
        <v>-0.81699999999999995</v>
      </c>
      <c r="O21" s="8">
        <v>-0.73899999999999999</v>
      </c>
      <c r="P21" s="8">
        <v>-0.52300000000000002</v>
      </c>
      <c r="Q21" s="8">
        <v>-0.47099999999999997</v>
      </c>
      <c r="R21" s="8">
        <v>-0.28599999999999998</v>
      </c>
      <c r="S21" s="8">
        <v>-0.19800000000000001</v>
      </c>
      <c r="T21" s="8">
        <v>-7.4999999999999997E-2</v>
      </c>
      <c r="U21" s="8">
        <v>-0.14099999999999999</v>
      </c>
      <c r="V21" s="8">
        <v>-5.7000000000000002E-2</v>
      </c>
      <c r="W21" s="8">
        <v>-0.01</v>
      </c>
      <c r="X21" s="8">
        <v>-5.1999999999999998E-2</v>
      </c>
      <c r="Y21" s="8">
        <v>-6.4000000000000001E-2</v>
      </c>
      <c r="Z21" s="8">
        <v>8.0000000000000002E-3</v>
      </c>
      <c r="AA21" s="8">
        <v>-2.1000000000000001E-2</v>
      </c>
      <c r="AB21" s="8">
        <v>1E-3</v>
      </c>
      <c r="AC21" s="8">
        <v>2.1000000000000001E-2</v>
      </c>
      <c r="AD21" s="7"/>
    </row>
    <row r="22" spans="2:30" s="2" customFormat="1" ht="17.399999999999999" x14ac:dyDescent="0.55000000000000004">
      <c r="B22" s="2" t="s">
        <v>10</v>
      </c>
      <c r="C22" s="2" t="s">
        <v>2</v>
      </c>
      <c r="D22" s="8">
        <v>0</v>
      </c>
      <c r="E22" s="8">
        <v>3.4000000000000002E-2</v>
      </c>
      <c r="F22" s="8">
        <v>0.221</v>
      </c>
      <c r="G22" s="8">
        <v>0.246</v>
      </c>
      <c r="H22" s="8">
        <v>-1.7000000000000001E-2</v>
      </c>
      <c r="I22" s="8">
        <v>-0.71599999999999997</v>
      </c>
      <c r="J22" s="8">
        <v>-0.86099999999999999</v>
      </c>
      <c r="K22" s="8">
        <v>-0.91</v>
      </c>
      <c r="L22" s="8">
        <v>-0.88700000000000001</v>
      </c>
      <c r="M22" s="8">
        <v>-0.83</v>
      </c>
      <c r="N22" s="8">
        <v>-0.83599999999999997</v>
      </c>
      <c r="O22" s="8">
        <v>-0.69499999999999995</v>
      </c>
      <c r="P22" s="8">
        <v>-0.69299999999999995</v>
      </c>
      <c r="Q22" s="8">
        <v>-0.67700000000000005</v>
      </c>
      <c r="R22" s="8">
        <v>-0.46200000000000002</v>
      </c>
      <c r="S22" s="8">
        <v>-0.158</v>
      </c>
      <c r="T22" s="8">
        <v>0.214</v>
      </c>
      <c r="U22" s="8">
        <v>-0.34</v>
      </c>
      <c r="V22" s="8">
        <v>-4.5999999999999999E-2</v>
      </c>
      <c r="W22" s="8">
        <v>-0.25800000000000001</v>
      </c>
      <c r="X22" s="8">
        <v>-0.05</v>
      </c>
      <c r="Y22" s="8">
        <v>-0.29799999999999999</v>
      </c>
      <c r="Z22" s="8">
        <v>-0.218</v>
      </c>
      <c r="AA22" s="8">
        <v>-0.151</v>
      </c>
      <c r="AB22" s="8">
        <v>-0.16600000000000001</v>
      </c>
      <c r="AC22" s="8">
        <v>-0.11600000000000001</v>
      </c>
      <c r="AD22" s="7"/>
    </row>
    <row r="23" spans="2:30" s="2" customFormat="1" ht="17.399999999999999" x14ac:dyDescent="0.55000000000000004">
      <c r="B23" s="2" t="s">
        <v>11</v>
      </c>
      <c r="C23" s="2" t="str">
        <f>C13</f>
        <v>EPCs for existing</v>
      </c>
      <c r="D23" s="8">
        <v>0</v>
      </c>
      <c r="E23" s="8">
        <v>-7.0999999999999994E-2</v>
      </c>
      <c r="F23" s="8">
        <v>1.7999999999999999E-2</v>
      </c>
      <c r="G23" s="8">
        <v>-7.3999999999999996E-2</v>
      </c>
      <c r="H23" s="8">
        <v>-0.57299999999999995</v>
      </c>
      <c r="I23" s="8">
        <v>-0.79200000000000004</v>
      </c>
      <c r="J23" s="8">
        <v>-0.89100000000000001</v>
      </c>
      <c r="K23" s="8">
        <v>-0.873</v>
      </c>
      <c r="L23" s="8">
        <v>-0.79100000000000004</v>
      </c>
      <c r="M23" s="8">
        <v>-0.78800000000000003</v>
      </c>
      <c r="N23" s="8">
        <v>-0.8</v>
      </c>
      <c r="O23" s="8">
        <v>-0.55700000000000005</v>
      </c>
      <c r="P23" s="8">
        <v>-0.48</v>
      </c>
      <c r="Q23" s="8">
        <v>-0.44700000000000001</v>
      </c>
      <c r="R23" s="8">
        <v>-0.17499999999999999</v>
      </c>
      <c r="S23" s="8">
        <v>-0.14799999999999999</v>
      </c>
      <c r="T23" s="8">
        <v>-0.161</v>
      </c>
      <c r="U23" s="8">
        <v>-0.112</v>
      </c>
      <c r="V23" s="8">
        <v>-0.10299999999999999</v>
      </c>
      <c r="W23" s="8">
        <v>-9.7000000000000003E-2</v>
      </c>
      <c r="X23" s="8">
        <v>-2.3E-2</v>
      </c>
      <c r="Y23" s="8">
        <v>-6.8000000000000005E-2</v>
      </c>
      <c r="Z23" s="8">
        <v>-0.109</v>
      </c>
      <c r="AA23" s="8">
        <v>-7.8E-2</v>
      </c>
      <c r="AB23" s="8">
        <v>-2.5999999999999999E-2</v>
      </c>
      <c r="AC23" s="8">
        <v>-3.5000000000000003E-2</v>
      </c>
      <c r="AD23" s="7"/>
    </row>
    <row r="24" spans="2:30" s="2" customFormat="1" ht="17.399999999999999" x14ac:dyDescent="0.55000000000000004">
      <c r="B24" s="2" t="s">
        <v>11</v>
      </c>
      <c r="C24" s="2" t="s">
        <v>2</v>
      </c>
      <c r="D24" s="8">
        <v>0</v>
      </c>
      <c r="E24" s="8">
        <v>-0.11700000000000001</v>
      </c>
      <c r="F24" s="8">
        <v>-8.3000000000000004E-2</v>
      </c>
      <c r="G24" s="8">
        <v>0.14599999999999999</v>
      </c>
      <c r="H24" s="8">
        <v>-0.38900000000000001</v>
      </c>
      <c r="I24" s="8">
        <v>-0.48</v>
      </c>
      <c r="J24" s="8">
        <v>-0.83799999999999997</v>
      </c>
      <c r="K24" s="8">
        <v>-0.87</v>
      </c>
      <c r="L24" s="8">
        <v>-0.88300000000000001</v>
      </c>
      <c r="M24" s="8">
        <v>-0.879</v>
      </c>
      <c r="N24" s="8">
        <v>-0.83799999999999997</v>
      </c>
      <c r="O24" s="8">
        <v>-0.77900000000000003</v>
      </c>
      <c r="P24" s="8">
        <v>-0.29799999999999999</v>
      </c>
      <c r="Q24" s="8">
        <v>-0.65200000000000002</v>
      </c>
      <c r="R24" s="8">
        <v>-0.55300000000000005</v>
      </c>
      <c r="S24" s="8">
        <v>-0.26300000000000001</v>
      </c>
      <c r="T24" s="8">
        <v>-0.38500000000000001</v>
      </c>
      <c r="U24" s="8">
        <v>-0.184</v>
      </c>
      <c r="V24" s="8">
        <v>-0.35399999999999998</v>
      </c>
      <c r="W24" s="8">
        <v>-0.11899999999999999</v>
      </c>
      <c r="X24" s="8">
        <v>-0.223</v>
      </c>
      <c r="Y24" s="8">
        <v>0.47199999999999998</v>
      </c>
      <c r="Z24" s="8">
        <v>-0.13800000000000001</v>
      </c>
      <c r="AA24" s="8">
        <v>0.121</v>
      </c>
      <c r="AB24" s="8">
        <v>-0.23100000000000001</v>
      </c>
      <c r="AC24" s="8">
        <v>-0.29799999999999999</v>
      </c>
      <c r="AD24" s="7"/>
    </row>
    <row r="25" spans="2:30" s="2" customFormat="1" ht="17.399999999999999" x14ac:dyDescent="0.55000000000000004">
      <c r="B25" s="2" t="s">
        <v>12</v>
      </c>
      <c r="C25" s="2" t="str">
        <f>C15</f>
        <v>EPCs for existing</v>
      </c>
      <c r="D25" s="8">
        <v>0</v>
      </c>
      <c r="E25" s="8">
        <v>8.5000000000000006E-2</v>
      </c>
      <c r="F25" s="8">
        <v>0.107</v>
      </c>
      <c r="G25" s="8">
        <v>8.2000000000000003E-2</v>
      </c>
      <c r="H25" s="8">
        <v>-0.51700000000000002</v>
      </c>
      <c r="I25" s="8">
        <v>-0.746</v>
      </c>
      <c r="J25" s="8">
        <v>-0.85599999999999998</v>
      </c>
      <c r="K25" s="8">
        <v>-0.86299999999999999</v>
      </c>
      <c r="L25" s="8">
        <v>-0.82899999999999996</v>
      </c>
      <c r="M25" s="8">
        <v>-0.80800000000000005</v>
      </c>
      <c r="N25" s="8">
        <v>-0.82099999999999995</v>
      </c>
      <c r="O25" s="8">
        <v>-0.67400000000000004</v>
      </c>
      <c r="P25" s="8">
        <v>-0.48599999999999999</v>
      </c>
      <c r="Q25" s="8">
        <v>-0.46500000000000002</v>
      </c>
      <c r="R25" s="8">
        <v>-0.23200000000000001</v>
      </c>
      <c r="S25" s="8">
        <v>-9.1999999999999998E-2</v>
      </c>
      <c r="T25" s="8">
        <v>-0.09</v>
      </c>
      <c r="U25" s="8">
        <v>-9.1999999999999998E-2</v>
      </c>
      <c r="V25" s="8">
        <v>-4.9000000000000002E-2</v>
      </c>
      <c r="W25" s="8">
        <v>-0.04</v>
      </c>
      <c r="X25" s="8">
        <v>0</v>
      </c>
      <c r="Y25" s="8">
        <v>-1E-3</v>
      </c>
      <c r="Z25" s="8">
        <v>-0.13500000000000001</v>
      </c>
      <c r="AA25" s="8">
        <v>-4.4999999999999998E-2</v>
      </c>
      <c r="AB25" s="8">
        <v>-1E-3</v>
      </c>
      <c r="AC25" s="8">
        <v>-8.9999999999999993E-3</v>
      </c>
      <c r="AD25" s="7"/>
    </row>
    <row r="26" spans="2:30" s="2" customFormat="1" ht="17.399999999999999" x14ac:dyDescent="0.55000000000000004">
      <c r="B26" s="2" t="s">
        <v>12</v>
      </c>
      <c r="C26" s="2" t="s">
        <v>2</v>
      </c>
      <c r="D26" s="8">
        <v>0</v>
      </c>
      <c r="E26" s="8">
        <v>-0.55000000000000004</v>
      </c>
      <c r="F26" s="8">
        <v>-0.45700000000000002</v>
      </c>
      <c r="G26" s="8">
        <v>-0.59599999999999997</v>
      </c>
      <c r="H26" s="8">
        <v>-0.57299999999999995</v>
      </c>
      <c r="I26" s="8">
        <v>-0.80800000000000005</v>
      </c>
      <c r="J26" s="8">
        <v>-0.83799999999999997</v>
      </c>
      <c r="K26" s="8">
        <v>-0.95899999999999996</v>
      </c>
      <c r="L26" s="8">
        <v>-0.95899999999999996</v>
      </c>
      <c r="M26" s="8">
        <v>-0.753</v>
      </c>
      <c r="N26" s="8">
        <v>-0.875</v>
      </c>
      <c r="O26" s="8">
        <v>-0.86699999999999999</v>
      </c>
      <c r="P26" s="8">
        <v>-0.77300000000000002</v>
      </c>
      <c r="Q26" s="8">
        <v>-0.70599999999999996</v>
      </c>
      <c r="R26" s="8">
        <v>-0.76</v>
      </c>
      <c r="S26" s="8">
        <v>-0.69799999999999995</v>
      </c>
      <c r="T26" s="8">
        <v>-0.628</v>
      </c>
      <c r="U26" s="8">
        <v>-0.68600000000000005</v>
      </c>
      <c r="V26" s="8">
        <v>-0.61599999999999999</v>
      </c>
      <c r="W26" s="8">
        <v>-0.56499999999999995</v>
      </c>
      <c r="X26" s="8">
        <v>-0.54300000000000004</v>
      </c>
      <c r="Y26" s="8">
        <v>-0.52</v>
      </c>
      <c r="Z26" s="8">
        <v>-0.6</v>
      </c>
      <c r="AA26" s="8">
        <v>-0.70799999999999996</v>
      </c>
      <c r="AB26" s="8">
        <v>-0.56899999999999995</v>
      </c>
      <c r="AC26" s="8">
        <v>-0.60199999999999998</v>
      </c>
      <c r="AD26" s="7"/>
    </row>
    <row r="27" spans="2:30" s="2" customFormat="1" ht="17.399999999999999" x14ac:dyDescent="0.55000000000000004">
      <c r="B27" s="2" t="s">
        <v>13</v>
      </c>
      <c r="C27" s="2" t="str">
        <f>C17</f>
        <v>EPCs for existing</v>
      </c>
      <c r="D27" s="8">
        <v>0</v>
      </c>
      <c r="E27" s="8">
        <v>-3.0000000000000001E-3</v>
      </c>
      <c r="F27" s="8">
        <v>4.1000000000000002E-2</v>
      </c>
      <c r="G27" s="8">
        <v>-4.3999999999999997E-2</v>
      </c>
      <c r="H27" s="8">
        <v>-0.51800000000000002</v>
      </c>
      <c r="I27" s="8">
        <v>-0.78400000000000003</v>
      </c>
      <c r="J27" s="8">
        <v>-0.85199999999999998</v>
      </c>
      <c r="K27" s="8">
        <v>-0.83599999999999997</v>
      </c>
      <c r="L27" s="8">
        <v>-0.82299999999999995</v>
      </c>
      <c r="M27" s="8">
        <v>-0.77700000000000002</v>
      </c>
      <c r="N27" s="8">
        <v>-0.79200000000000004</v>
      </c>
      <c r="O27" s="8">
        <v>-0.67600000000000005</v>
      </c>
      <c r="P27" s="8">
        <v>-0.52100000000000002</v>
      </c>
      <c r="Q27" s="8">
        <v>-0.47199999999999998</v>
      </c>
      <c r="R27" s="8">
        <v>-0.26400000000000001</v>
      </c>
      <c r="S27" s="8">
        <v>3.9E-2</v>
      </c>
      <c r="T27" s="8">
        <v>-0.02</v>
      </c>
      <c r="U27" s="8">
        <v>-6.5000000000000002E-2</v>
      </c>
      <c r="V27" s="8">
        <v>-5.8999999999999997E-2</v>
      </c>
      <c r="W27" s="8">
        <v>-2.5999999999999999E-2</v>
      </c>
      <c r="X27" s="8">
        <v>-1.2E-2</v>
      </c>
      <c r="Y27" s="8">
        <v>-8.0000000000000002E-3</v>
      </c>
      <c r="Z27" s="8">
        <v>-4.4999999999999998E-2</v>
      </c>
      <c r="AA27" s="8">
        <v>-3.4000000000000002E-2</v>
      </c>
      <c r="AB27" s="8">
        <v>3.0000000000000001E-3</v>
      </c>
      <c r="AC27" s="8">
        <v>1.2E-2</v>
      </c>
      <c r="AD27" s="7"/>
    </row>
    <row r="28" spans="2:30" s="2" customFormat="1" ht="17.399999999999999" x14ac:dyDescent="0.55000000000000004">
      <c r="B28" s="2" t="s">
        <v>13</v>
      </c>
      <c r="C28" s="2" t="str">
        <f>C18</f>
        <v>EPCs for new</v>
      </c>
      <c r="D28" s="8">
        <v>0</v>
      </c>
      <c r="E28" s="8">
        <v>-0.11600000000000001</v>
      </c>
      <c r="F28" s="8">
        <v>-1.6E-2</v>
      </c>
      <c r="G28" s="8">
        <v>-5.5E-2</v>
      </c>
      <c r="H28" s="8">
        <v>-0.248</v>
      </c>
      <c r="I28" s="8">
        <v>-0.6</v>
      </c>
      <c r="J28" s="8">
        <v>-0.77</v>
      </c>
      <c r="K28" s="8">
        <v>-0.82299999999999995</v>
      </c>
      <c r="L28" s="8">
        <v>-0.86</v>
      </c>
      <c r="M28" s="8">
        <v>-0.748</v>
      </c>
      <c r="N28" s="8">
        <v>-0.81399999999999995</v>
      </c>
      <c r="O28" s="8">
        <v>-0.71</v>
      </c>
      <c r="P28" s="8">
        <v>-0.57499999999999996</v>
      </c>
      <c r="Q28" s="8">
        <v>-0.627</v>
      </c>
      <c r="R28" s="8">
        <v>-0.44500000000000001</v>
      </c>
      <c r="S28" s="8">
        <v>-0.42699999999999999</v>
      </c>
      <c r="T28" s="8">
        <v>-0.27600000000000002</v>
      </c>
      <c r="U28" s="8">
        <v>-0.247</v>
      </c>
      <c r="V28" s="8">
        <v>-0.36599999999999999</v>
      </c>
      <c r="W28" s="8">
        <v>-0.19400000000000001</v>
      </c>
      <c r="X28" s="8">
        <v>-0.253</v>
      </c>
      <c r="Y28" s="8">
        <v>-0.192</v>
      </c>
      <c r="Z28" s="8">
        <v>-0.192</v>
      </c>
      <c r="AA28" s="8">
        <v>-0.20300000000000001</v>
      </c>
      <c r="AB28" s="8">
        <v>-0.247</v>
      </c>
      <c r="AC28" s="8">
        <v>-0.16700000000000001</v>
      </c>
      <c r="AD28" s="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E7536-EC8C-41AF-84F3-C15538CCB48C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F7F3C-3970-408B-9E85-18D7C1DD1BE8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2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Type xmlns="11db2dc9-1d1c-45eb-8b5b-ac58ae3319db">Notify</RetentionType>
    <IconOverlay xmlns="http://schemas.microsoft.com/sharepoint/v4" xsi:nil="true"/>
    <TaxCatchAll xmlns="e14115de-03ae-49b5-af01-31035404c456">
      <Value>9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D5PZWENCX5VS-1006756055-7707</_dlc_DocId>
    <_dlc_Exempt xmlns="http://schemas.microsoft.com/sharepoint/v3" xsi:nil="true"/>
    <_dlc_ExpireDateSaved xmlns="http://schemas.microsoft.com/sharepoint/v3" xsi:nil="true"/>
    <_dlc_ExpireDate xmlns="http://schemas.microsoft.com/sharepoint/v3" xsi:nil="true"/>
    <_dlc_DocIdPersistId xmlns="37655e2e-3ff4-440c-aed8-80b3c3e7d4fa" xsi:nil="true"/>
    <_dlc_DocIdUrl xmlns="37655e2e-3ff4-440c-aed8-80b3c3e7d4fa">
      <Url>https://share.sp.ons.statistics.gov.uk/sites/NACD/FI/_layouts/15/DocIdRedir.aspx?ID=D5PZWENCX5VS-1006756055-7707</Url>
      <Description>D5PZWENCX5VS-1006756055-7707</Description>
    </_dlc_DocIdUrl>
  </documentManagement>
</p:properties>
</file>

<file path=customXml/item4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5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ABD19D22C3ED44E886DD613414E4AB0" ma:contentTypeVersion="1" ma:contentTypeDescription="Create a new document." ma:contentTypeScope="" ma:versionID="11c75666012802f9f60e6ac425de1a80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xmlns:ns6="http://schemas.microsoft.com/sharepoint/v4" targetNamespace="http://schemas.microsoft.com/office/2006/metadata/properties" ma:root="true" ma:fieldsID="10c8e50e70ab7c43c6e61cbe07de8f16" ns1:_="" ns3:_="" ns4:_="" ns5:_="" ns6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6B2B8C-F78E-4F03-B4AF-EFAA48EF56E1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748FF616-0639-48EE-9FEF-C1F370CEF496}">
  <ds:schemaRefs>
    <ds:schemaRef ds:uri="office.server.policy"/>
  </ds:schemaRefs>
</ds:datastoreItem>
</file>

<file path=customXml/itemProps3.xml><?xml version="1.0" encoding="utf-8"?>
<ds:datastoreItem xmlns:ds="http://schemas.openxmlformats.org/officeDocument/2006/customXml" ds:itemID="{7F2C02A0-10EC-4924-9FB7-5629E275B5F2}">
  <ds:schemaRefs>
    <ds:schemaRef ds:uri="http://purl.org/dc/elements/1.1/"/>
    <ds:schemaRef ds:uri="http://schemas.microsoft.com/sharepoint/v3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sharepoint/v4"/>
    <ds:schemaRef ds:uri="http://schemas.microsoft.com/office/2006/documentManagement/types"/>
    <ds:schemaRef ds:uri="37655e2e-3ff4-440c-aed8-80b3c3e7d4fa"/>
    <ds:schemaRef ds:uri="11db2dc9-1d1c-45eb-8b5b-ac58ae3319db"/>
    <ds:schemaRef ds:uri="http://schemas.microsoft.com/office/2006/metadata/properties"/>
    <ds:schemaRef ds:uri="e14115de-03ae-49b5-af01-31035404c456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332C8B85-2C8F-45FE-8D89-99909873C0F9}">
  <ds:schemaRefs>
    <ds:schemaRef ds:uri="http://schemas.microsoft.com/office/2006/metadata/customXsn"/>
  </ds:schemaRefs>
</ds:datastoreItem>
</file>

<file path=customXml/itemProps5.xml><?xml version="1.0" encoding="utf-8"?>
<ds:datastoreItem xmlns:ds="http://schemas.openxmlformats.org/officeDocument/2006/customXml" ds:itemID="{BA224546-932F-4E89-91F6-0AB01256F4A9}">
  <ds:schemaRefs>
    <ds:schemaRef ds:uri="http://schemas.microsoft.com/sharepoint/events"/>
  </ds:schemaRefs>
</ds:datastoreItem>
</file>

<file path=customXml/itemProps6.xml><?xml version="1.0" encoding="utf-8"?>
<ds:datastoreItem xmlns:ds="http://schemas.openxmlformats.org/officeDocument/2006/customXml" ds:itemID="{4F416D14-07C5-4A8A-B475-992D7BC4D2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F2B3CBBB-A470-4C37-B7F4-D2680CF359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EPC data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Taylor, Daniel</dc:creator>
  <cp:lastModifiedBy>Donnarumma, Frank</cp:lastModifiedBy>
  <dcterms:created xsi:type="dcterms:W3CDTF">2020-08-25T08:31:25Z</dcterms:created>
  <dcterms:modified xsi:type="dcterms:W3CDTF">2020-08-26T09:36:36Z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0x01010035E33599CC8D1E47A037F474646B1D58006ABD19D22C3ED44E886DD613414E4AB0</vt:lpwstr>
  </property>
  <property fmtid="{D5CDD505-2E9C-101B-9397-08002B2CF9AE}" pid="3" name="TaxKeyword">
    <vt:lpwstr/>
  </property>
  <property fmtid="{D5CDD505-2E9C-101B-9397-08002B2CF9AE}" pid="4" name="RecordType">
    <vt:lpwstr>9;#Statistical|5729cdfc-ed55-47a7-934b-6d10a24cc839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1ef16b48-c33f-487d-aa78-1b72c42d15c4</vt:lpwstr>
  </property>
</Properties>
</file>