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700-799\dvc706-gini_plots\linegrowth\line\"/>
    </mc:Choice>
  </mc:AlternateContent>
  <xr:revisionPtr revIDLastSave="0" documentId="8_{5CAD56A7-F0B6-4052-9876-52426EA06884}" xr6:coauthVersionLast="41" xr6:coauthVersionMax="41" xr10:uidLastSave="{00000000-0000-0000-0000-000000000000}"/>
  <bookViews>
    <workbookView xWindow="-96" yWindow="-96" windowWidth="19392" windowHeight="10392" xr2:uid="{37F38E30-1B59-4630-909D-30E7214DCD2F}"/>
  </bookViews>
  <sheets>
    <sheet name="info" sheetId="1" r:id="rId1"/>
    <sheet name="Figure 13" sheetId="4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4" l="1"/>
  <c r="E4" i="4"/>
  <c r="I6" i="4" l="1"/>
  <c r="F5" i="4"/>
  <c r="F9" i="4"/>
  <c r="H8" i="4"/>
  <c r="H10" i="4"/>
  <c r="I10" i="4"/>
  <c r="I4" i="4"/>
  <c r="F6" i="4"/>
  <c r="H6" i="4"/>
  <c r="J9" i="4"/>
  <c r="E9" i="4"/>
  <c r="G9" i="4"/>
  <c r="J8" i="4"/>
  <c r="J10" i="4"/>
  <c r="J6" i="4"/>
  <c r="H4" i="4"/>
  <c r="H5" i="4"/>
  <c r="H9" i="4"/>
  <c r="J5" i="4"/>
  <c r="I9" i="4"/>
  <c r="I5" i="4"/>
  <c r="I8" i="4"/>
  <c r="J4" i="4"/>
  <c r="G6" i="4" l="1"/>
  <c r="G8" i="4"/>
  <c r="F8" i="4"/>
  <c r="G10" i="4"/>
  <c r="E6" i="4"/>
  <c r="E5" i="4"/>
  <c r="G5" i="4"/>
  <c r="F10" i="4"/>
  <c r="G4" i="4"/>
  <c r="F4" i="4"/>
  <c r="E10" i="4"/>
</calcChain>
</file>

<file path=xl/sharedStrings.xml><?xml version="1.0" encoding="utf-8"?>
<sst xmlns="http://schemas.openxmlformats.org/spreadsheetml/2006/main" count="20" uniqueCount="20">
  <si>
    <t>Source: Wealth and Assets Survey, Office for National Statistics</t>
  </si>
  <si>
    <t>July 2006
to
 June 2008</t>
  </si>
  <si>
    <t>July 2008
to
June 2010</t>
  </si>
  <si>
    <t>July 2010
to
June 2012</t>
  </si>
  <si>
    <t>July 2012
to
June 2014</t>
  </si>
  <si>
    <t>April 2014
to
March 2016</t>
  </si>
  <si>
    <t>April 2016
to
March 2018</t>
  </si>
  <si>
    <t>London</t>
  </si>
  <si>
    <t>South East</t>
  </si>
  <si>
    <t>South West</t>
  </si>
  <si>
    <t>Yorkshire &amp; the Humber</t>
  </si>
  <si>
    <t>North East</t>
  </si>
  <si>
    <t>East Midlands</t>
  </si>
  <si>
    <t>title</t>
  </si>
  <si>
    <t xml:space="preserve">subtitle </t>
  </si>
  <si>
    <t>footnotes</t>
  </si>
  <si>
    <t xml:space="preserve">Regions with the highest median total wealth have seen larger growth than those with lower median total wealth </t>
  </si>
  <si>
    <t>Change in median total wealth (indexed to 100 at July 2006 to June 2008) by region, Great Britain, July 2006 to March 2018</t>
  </si>
  <si>
    <t>1.      Figures have been deflated to April 2016 to March 2018 prices using the Consumer Prices Index including owner occupiers’ housing costs (CPIH).</t>
  </si>
  <si>
    <t>2.      Note the change in periodicity from two-years starting in July and ended in June two years later to a two-year periodicity that starts in April and ends in March two years later (financial year-based). More information on this change can be found 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</si>
</sst>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" fontId="1" fillId="2" borderId="1" xfId="0" applyNumberFormat="1" applyFont="1" applyFill="1" applyBorder="1" applyAlignment="1">
      <alignment horizontal="center" wrapText="1"/>
    </xf>
    <xf numFmtId="1" fontId="1" fillId="2" borderId="2" xfId="0" applyNumberFormat="1" applyFont="1" applyFill="1" applyBorder="1" applyAlignment="1">
      <alignment horizontal="center" wrapText="1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CIW/InWeWPAU/MainPub/R6/Main_Release/Analysis/Commentary/Total_Wealth/Totwlt_ET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lt yields"/>
      <sheetName val="Figure_1__House_price_growth_in"/>
      <sheetName val="changes over time"/>
      <sheetName val="Figure 1"/>
      <sheetName val="Figure 1 QA"/>
      <sheetName val="Figure 8 new"/>
      <sheetName val="Figure 2 new"/>
      <sheetName val="Figure 3"/>
      <sheetName val="Figure 4"/>
      <sheetName val="Figure 5&amp;6"/>
      <sheetName val="Figure 5&amp;6 new"/>
      <sheetName val="deflators"/>
      <sheetName val="Figure 5&amp;6 new (2)"/>
      <sheetName val="Gini"/>
      <sheetName val="Figure 7&amp;8"/>
      <sheetName val="Mean total wealth by region"/>
      <sheetName val="Figure 7&amp;8 QA"/>
      <sheetName val="Median total wealth by region"/>
      <sheetName val="Median totwlth by region QA"/>
      <sheetName val="Figure 9"/>
      <sheetName val="Figure 9 QA"/>
      <sheetName val="Regional total wealth analysis"/>
      <sheetName val="Figure 10"/>
      <sheetName val="Figure 11"/>
      <sheetName val="SAS out HRP"/>
      <sheetName val="MtM ratio by age"/>
      <sheetName val="MtM ratio by region"/>
      <sheetName val="Table2_ageband"/>
      <sheetName val="Table 1"/>
      <sheetName val="Table 2"/>
      <sheetName val="totwlthdecbyHRPage"/>
      <sheetName val="Mean to Median over time"/>
      <sheetName val="South East Outlier"/>
      <sheetName val="regional Gin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M6">
            <v>0.62</v>
          </cell>
        </row>
      </sheetData>
      <sheetData sheetId="14"/>
      <sheetData sheetId="15"/>
      <sheetData sheetId="16"/>
      <sheetData sheetId="17">
        <row r="6">
          <cell r="V6">
            <v>100</v>
          </cell>
          <cell r="W6">
            <v>85.758403626801581</v>
          </cell>
          <cell r="X6">
            <v>80.262589833134427</v>
          </cell>
          <cell r="Y6">
            <v>79.486077373819029</v>
          </cell>
          <cell r="Z6">
            <v>84.629646981907243</v>
          </cell>
          <cell r="AA6">
            <v>88.403352264486841</v>
          </cell>
        </row>
        <row r="8">
          <cell r="V8">
            <v>100</v>
          </cell>
          <cell r="W8">
            <v>104.62510640602076</v>
          </cell>
          <cell r="X8">
            <v>102.135184337659</v>
          </cell>
          <cell r="Y8">
            <v>90.557339145770499</v>
          </cell>
          <cell r="Z8">
            <v>106.655027508941</v>
          </cell>
          <cell r="AA8">
            <v>105.09564683270985</v>
          </cell>
        </row>
        <row r="9">
          <cell r="V9">
            <v>100</v>
          </cell>
          <cell r="W9">
            <v>91.954345790103076</v>
          </cell>
          <cell r="X9">
            <v>88.105165011875329</v>
          </cell>
          <cell r="Y9">
            <v>82.475814126098072</v>
          </cell>
          <cell r="Z9">
            <v>79.230719743643846</v>
          </cell>
          <cell r="AA9">
            <v>86.691497206146906</v>
          </cell>
        </row>
        <row r="12">
          <cell r="V12">
            <v>100</v>
          </cell>
          <cell r="W12">
            <v>104.48375653537796</v>
          </cell>
          <cell r="X12">
            <v>116.15306890554677</v>
          </cell>
          <cell r="Y12">
            <v>119.62485044310176</v>
          </cell>
          <cell r="Z12">
            <v>153.14518490718095</v>
          </cell>
          <cell r="AA12">
            <v>177.63721763154751</v>
          </cell>
        </row>
        <row r="13">
          <cell r="V13">
            <v>100</v>
          </cell>
          <cell r="W13">
            <v>102.74707877764611</v>
          </cell>
          <cell r="X13">
            <v>100.80296221191757</v>
          </cell>
          <cell r="Y13">
            <v>104.60695379471055</v>
          </cell>
          <cell r="Z13">
            <v>113.95246736459201</v>
          </cell>
          <cell r="AA13">
            <v>132.33954264319271</v>
          </cell>
        </row>
        <row r="14">
          <cell r="V14">
            <v>100</v>
          </cell>
          <cell r="W14">
            <v>95.482314476448067</v>
          </cell>
          <cell r="X14">
            <v>98.20048956234443</v>
          </cell>
          <cell r="Y14">
            <v>101.60592868463256</v>
          </cell>
          <cell r="Z14">
            <v>113.90576436718956</v>
          </cell>
          <cell r="AA14">
            <v>117.36744736370103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6">
          <cell r="L16">
            <v>0.61277999999999999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E3C62-DA13-4896-B6AA-1E22E96332BC}">
  <dimension ref="B2:C5"/>
  <sheetViews>
    <sheetView tabSelected="1" workbookViewId="0"/>
  </sheetViews>
  <sheetFormatPr defaultRowHeight="14.4" x14ac:dyDescent="0.55000000000000004"/>
  <sheetData>
    <row r="2" spans="2:3" x14ac:dyDescent="0.55000000000000004">
      <c r="B2" t="s">
        <v>13</v>
      </c>
      <c r="C2" t="s">
        <v>16</v>
      </c>
    </row>
    <row r="3" spans="2:3" x14ac:dyDescent="0.55000000000000004">
      <c r="B3" t="s">
        <v>14</v>
      </c>
      <c r="C3" t="s">
        <v>17</v>
      </c>
    </row>
    <row r="4" spans="2:3" x14ac:dyDescent="0.55000000000000004">
      <c r="B4" t="s">
        <v>15</v>
      </c>
      <c r="C4" t="s">
        <v>18</v>
      </c>
    </row>
    <row r="5" spans="2:3" x14ac:dyDescent="0.55000000000000004">
      <c r="C5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471A3-4317-45BF-A5D1-B50472AD5D62}">
  <sheetPr>
    <tabColor theme="9" tint="0.59999389629810485"/>
  </sheetPr>
  <dimension ref="C1:J28"/>
  <sheetViews>
    <sheetView workbookViewId="0">
      <selection activeCell="I16" sqref="I16"/>
    </sheetView>
  </sheetViews>
  <sheetFormatPr defaultRowHeight="14.4" x14ac:dyDescent="0.55000000000000004"/>
  <cols>
    <col min="4" max="4" width="17.41796875" bestFit="1" customWidth="1"/>
  </cols>
  <sheetData>
    <row r="1" spans="3:10" x14ac:dyDescent="0.55000000000000004">
      <c r="C1" t="s">
        <v>0</v>
      </c>
    </row>
    <row r="3" spans="3:10" ht="35.700000000000003" x14ac:dyDescent="0.55000000000000004">
      <c r="E3" s="1" t="s">
        <v>1</v>
      </c>
      <c r="F3" s="1" t="s">
        <v>2</v>
      </c>
      <c r="G3" s="1" t="s">
        <v>3</v>
      </c>
      <c r="H3" s="1" t="s">
        <v>4</v>
      </c>
      <c r="I3" s="2" t="s">
        <v>5</v>
      </c>
      <c r="J3" s="1" t="s">
        <v>6</v>
      </c>
    </row>
    <row r="4" spans="3:10" x14ac:dyDescent="0.55000000000000004">
      <c r="D4" s="3" t="s">
        <v>7</v>
      </c>
      <c r="E4" s="3">
        <f>'[1]Median total wealth by region'!V12</f>
        <v>100</v>
      </c>
      <c r="F4" s="3">
        <f>'[1]Median total wealth by region'!W12</f>
        <v>104.48375653537796</v>
      </c>
      <c r="G4" s="3">
        <f>'[1]Median total wealth by region'!X12</f>
        <v>116.15306890554677</v>
      </c>
      <c r="H4" s="3">
        <f>'[1]Median total wealth by region'!Y12</f>
        <v>119.62485044310176</v>
      </c>
      <c r="I4" s="3">
        <f>'[1]Median total wealth by region'!Z12</f>
        <v>153.14518490718095</v>
      </c>
      <c r="J4" s="3">
        <f>'[1]Median total wealth by region'!AA12</f>
        <v>177.63721763154751</v>
      </c>
    </row>
    <row r="5" spans="3:10" x14ac:dyDescent="0.55000000000000004">
      <c r="D5" s="3" t="s">
        <v>8</v>
      </c>
      <c r="E5" s="3">
        <f>'[1]Median total wealth by region'!V13</f>
        <v>100</v>
      </c>
      <c r="F5" s="3">
        <f>'[1]Median total wealth by region'!W13</f>
        <v>102.74707877764611</v>
      </c>
      <c r="G5" s="3">
        <f>'[1]Median total wealth by region'!X13</f>
        <v>100.80296221191757</v>
      </c>
      <c r="H5" s="3">
        <f>'[1]Median total wealth by region'!Y13</f>
        <v>104.60695379471055</v>
      </c>
      <c r="I5" s="3">
        <f>'[1]Median total wealth by region'!Z13</f>
        <v>113.95246736459201</v>
      </c>
      <c r="J5" s="3">
        <f>'[1]Median total wealth by region'!AA13</f>
        <v>132.33954264319271</v>
      </c>
    </row>
    <row r="6" spans="3:10" x14ac:dyDescent="0.55000000000000004">
      <c r="D6" s="3" t="s">
        <v>9</v>
      </c>
      <c r="E6" s="3">
        <f>'[1]Median total wealth by region'!V14</f>
        <v>100</v>
      </c>
      <c r="F6" s="3">
        <f>'[1]Median total wealth by region'!W14</f>
        <v>95.482314476448067</v>
      </c>
      <c r="G6" s="3">
        <f>'[1]Median total wealth by region'!X14</f>
        <v>98.20048956234443</v>
      </c>
      <c r="H6" s="3">
        <f>'[1]Median total wealth by region'!Y14</f>
        <v>101.60592868463256</v>
      </c>
      <c r="I6" s="3">
        <f>'[1]Median total wealth by region'!Z14</f>
        <v>113.90576436718956</v>
      </c>
      <c r="J6" s="3">
        <f>'[1]Median total wealth by region'!AA14</f>
        <v>117.36744736370103</v>
      </c>
    </row>
    <row r="7" spans="3:10" x14ac:dyDescent="0.55000000000000004">
      <c r="D7" s="3"/>
    </row>
    <row r="8" spans="3:10" x14ac:dyDescent="0.55000000000000004">
      <c r="D8" s="3" t="s">
        <v>10</v>
      </c>
      <c r="E8" s="3">
        <f>'[1]Median total wealth by region'!V8</f>
        <v>100</v>
      </c>
      <c r="F8" s="3">
        <f>'[1]Median total wealth by region'!W8</f>
        <v>104.62510640602076</v>
      </c>
      <c r="G8" s="3">
        <f>'[1]Median total wealth by region'!X8</f>
        <v>102.135184337659</v>
      </c>
      <c r="H8" s="3">
        <f>'[1]Median total wealth by region'!Y8</f>
        <v>90.557339145770499</v>
      </c>
      <c r="I8" s="3">
        <f>'[1]Median total wealth by region'!Z8</f>
        <v>106.655027508941</v>
      </c>
      <c r="J8" s="3">
        <f>'[1]Median total wealth by region'!AA8</f>
        <v>105.09564683270985</v>
      </c>
    </row>
    <row r="9" spans="3:10" x14ac:dyDescent="0.55000000000000004">
      <c r="D9" s="3" t="s">
        <v>11</v>
      </c>
      <c r="E9" s="3">
        <f>'[1]Median total wealth by region'!V6</f>
        <v>100</v>
      </c>
      <c r="F9" s="3">
        <f>'[1]Median total wealth by region'!W6</f>
        <v>85.758403626801581</v>
      </c>
      <c r="G9" s="3">
        <f>'[1]Median total wealth by region'!X6</f>
        <v>80.262589833134427</v>
      </c>
      <c r="H9" s="3">
        <f>'[1]Median total wealth by region'!Y6</f>
        <v>79.486077373819029</v>
      </c>
      <c r="I9" s="3">
        <f>'[1]Median total wealth by region'!Z6</f>
        <v>84.629646981907243</v>
      </c>
      <c r="J9" s="3">
        <f>'[1]Median total wealth by region'!AA6</f>
        <v>88.403352264486841</v>
      </c>
    </row>
    <row r="10" spans="3:10" x14ac:dyDescent="0.55000000000000004">
      <c r="D10" s="3" t="s">
        <v>12</v>
      </c>
      <c r="E10" s="3">
        <f>'[1]Median total wealth by region'!V9</f>
        <v>100</v>
      </c>
      <c r="F10" s="3">
        <f>'[1]Median total wealth by region'!W9</f>
        <v>91.954345790103076</v>
      </c>
      <c r="G10" s="3">
        <f>'[1]Median total wealth by region'!X9</f>
        <v>88.105165011875329</v>
      </c>
      <c r="H10" s="3">
        <f>'[1]Median total wealth by region'!Y9</f>
        <v>82.475814126098072</v>
      </c>
      <c r="I10" s="3">
        <f>'[1]Median total wealth by region'!Z9</f>
        <v>79.230719743643846</v>
      </c>
      <c r="J10" s="3">
        <f>'[1]Median total wealth by region'!AA9</f>
        <v>86.691497206146906</v>
      </c>
    </row>
    <row r="21" spans="5:10" x14ac:dyDescent="0.55000000000000004">
      <c r="E21" s="3"/>
      <c r="F21" s="3"/>
      <c r="G21" s="3"/>
      <c r="H21" s="3"/>
      <c r="I21" s="3"/>
      <c r="J21" s="3"/>
    </row>
    <row r="22" spans="5:10" x14ac:dyDescent="0.55000000000000004">
      <c r="E22" s="3"/>
      <c r="F22" s="3"/>
      <c r="G22" s="3"/>
      <c r="H22" s="3"/>
      <c r="I22" s="3"/>
      <c r="J22" s="3"/>
    </row>
    <row r="23" spans="5:10" x14ac:dyDescent="0.55000000000000004">
      <c r="E23" s="3"/>
      <c r="F23" s="3"/>
      <c r="G23" s="3"/>
      <c r="H23" s="3"/>
      <c r="I23" s="3"/>
      <c r="J23" s="3"/>
    </row>
    <row r="24" spans="5:10" x14ac:dyDescent="0.55000000000000004">
      <c r="E24" s="3"/>
      <c r="F24" s="3"/>
      <c r="G24" s="3"/>
      <c r="H24" s="3"/>
      <c r="I24" s="3"/>
      <c r="J24" s="3"/>
    </row>
    <row r="25" spans="5:10" x14ac:dyDescent="0.55000000000000004">
      <c r="E25" s="3"/>
      <c r="F25" s="3"/>
      <c r="G25" s="3"/>
      <c r="H25" s="3"/>
      <c r="I25" s="3"/>
      <c r="J25" s="3"/>
    </row>
    <row r="26" spans="5:10" x14ac:dyDescent="0.55000000000000004">
      <c r="E26" s="3"/>
      <c r="F26" s="3"/>
      <c r="G26" s="3"/>
      <c r="H26" s="3"/>
      <c r="I26" s="3"/>
      <c r="J26" s="3"/>
    </row>
    <row r="27" spans="5:10" x14ac:dyDescent="0.55000000000000004">
      <c r="E27" s="3"/>
      <c r="F27" s="3"/>
      <c r="G27" s="3"/>
      <c r="H27" s="3"/>
      <c r="I27" s="3"/>
      <c r="J27" s="3"/>
    </row>
    <row r="28" spans="5:10" x14ac:dyDescent="0.55000000000000004">
      <c r="E28" s="3"/>
      <c r="F28" s="3"/>
      <c r="G28" s="3"/>
      <c r="H28" s="3"/>
      <c r="I28" s="3"/>
      <c r="J2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Figure 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Kidd, Carla</dc:creator>
  <cp:lastModifiedBy>Donnarumma, Frank</cp:lastModifiedBy>
  <dcterms:created xsi:type="dcterms:W3CDTF">2019-12-02T21:04:50Z</dcterms:created>
  <dcterms:modified xsi:type="dcterms:W3CDTF">2019-12-03T15:26:13Z</dcterms:modified>
</cp:coreProperties>
</file>