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207"/>
  <workbookPr defaultThemeVersion="166925"/>
  <xr:revisionPtr revIDLastSave="53" documentId="11_E60897F41BE170836B02CE998F75CCDC64E183C8" xr6:coauthVersionLast="47" xr6:coauthVersionMax="47" xr10:uidLastSave="{B69005D4-2347-457A-8A6D-82F6955AFE02}"/>
  <bookViews>
    <workbookView xWindow="240" yWindow="105" windowWidth="14805" windowHeight="801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" i="1" l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" i="1"/>
  <c r="F5" i="1"/>
  <c r="F6" i="1"/>
  <c r="F7" i="1"/>
  <c r="F8" i="1"/>
  <c r="F9" i="1"/>
  <c r="F10" i="1"/>
  <c r="F11" i="1"/>
  <c r="F12" i="1"/>
  <c r="F13" i="1"/>
  <c r="F14" i="1"/>
  <c r="F15" i="1"/>
  <c r="M3" i="1"/>
  <c r="L3" i="1"/>
  <c r="J3" i="1"/>
  <c r="I3" i="1"/>
  <c r="G3" i="1"/>
  <c r="F3" i="1"/>
</calcChain>
</file>

<file path=xl/sharedStrings.xml><?xml version="1.0" encoding="utf-8"?>
<sst xmlns="http://schemas.openxmlformats.org/spreadsheetml/2006/main" count="1688" uniqueCount="850">
  <si>
    <t>Industry, commercial and transport greenhouse gas emissions estimates by UK region and local authority 2020 (kt CO2e), sourced from BEIS UK local authority and regional greenhouse gas emissions</t>
  </si>
  <si>
    <t>Region/Country</t>
  </si>
  <si>
    <t>Second Tier Authority</t>
  </si>
  <si>
    <t>Local Authority</t>
  </si>
  <si>
    <t>Local Authority Code</t>
  </si>
  <si>
    <t>Industry Total</t>
  </si>
  <si>
    <t>Industry Per capita</t>
  </si>
  <si>
    <t>Industry per km2</t>
  </si>
  <si>
    <t>Commercial Total</t>
  </si>
  <si>
    <t>commercial per capital</t>
  </si>
  <si>
    <t>commercial per km2</t>
  </si>
  <si>
    <t>Transport Total</t>
  </si>
  <si>
    <t>transport per capita</t>
  </si>
  <si>
    <t>transport per km2</t>
  </si>
  <si>
    <t>Population ('000s, mid-year estimate)</t>
  </si>
  <si>
    <r>
      <t>Area (km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>)</t>
    </r>
  </si>
  <si>
    <t>North East</t>
  </si>
  <si>
    <t>Darlington</t>
  </si>
  <si>
    <t>E06000005</t>
  </si>
  <si>
    <t>Durham</t>
  </si>
  <si>
    <t>County Durham</t>
  </si>
  <si>
    <t>E06000047</t>
  </si>
  <si>
    <t>Gateshead</t>
  </si>
  <si>
    <t>E08000037</t>
  </si>
  <si>
    <t>Hartlepool</t>
  </si>
  <si>
    <t>E06000001</t>
  </si>
  <si>
    <t>Middlesbrough</t>
  </si>
  <si>
    <t>E06000002</t>
  </si>
  <si>
    <t>Newcastle upon Tyne</t>
  </si>
  <si>
    <t>E08000021</t>
  </si>
  <si>
    <t>North Tyneside</t>
  </si>
  <si>
    <t>E08000022</t>
  </si>
  <si>
    <t>Northumberland</t>
  </si>
  <si>
    <t>E06000057</t>
  </si>
  <si>
    <t>Redcar and Cleveland</t>
  </si>
  <si>
    <t>E06000003</t>
  </si>
  <si>
    <t>South Tyneside</t>
  </si>
  <si>
    <t>E08000023</t>
  </si>
  <si>
    <t>Stockton-on-Tees</t>
  </si>
  <si>
    <t>E06000004</t>
  </si>
  <si>
    <t>Sunderland</t>
  </si>
  <si>
    <t>E08000024</t>
  </si>
  <si>
    <t>North East Total</t>
  </si>
  <si>
    <t/>
  </si>
  <si>
    <t>North West</t>
  </si>
  <si>
    <t>Blackburn with Darwen</t>
  </si>
  <si>
    <t>E06000008</t>
  </si>
  <si>
    <t>Blackpool</t>
  </si>
  <si>
    <t>E06000009</t>
  </si>
  <si>
    <t>Bolton</t>
  </si>
  <si>
    <t>E08000001</t>
  </si>
  <si>
    <t>Bury</t>
  </si>
  <si>
    <t>E08000002</t>
  </si>
  <si>
    <t>Cheshire</t>
  </si>
  <si>
    <t>Cheshire East</t>
  </si>
  <si>
    <t>E06000049</t>
  </si>
  <si>
    <t>Cheshire West and Chester</t>
  </si>
  <si>
    <t>E06000050</t>
  </si>
  <si>
    <t>Cheshire Total</t>
  </si>
  <si>
    <t>Cumbria</t>
  </si>
  <si>
    <t>Allerdale</t>
  </si>
  <si>
    <t>E07000026</t>
  </si>
  <si>
    <t>Barrow-in-Furness</t>
  </si>
  <si>
    <t>E07000027</t>
  </si>
  <si>
    <t>Carlisle</t>
  </si>
  <si>
    <t>E07000028</t>
  </si>
  <si>
    <t>Copeland</t>
  </si>
  <si>
    <t>E07000029</t>
  </si>
  <si>
    <t>Eden</t>
  </si>
  <si>
    <t>E07000030</t>
  </si>
  <si>
    <t>South Lakeland</t>
  </si>
  <si>
    <t>E07000031</t>
  </si>
  <si>
    <t>Cumbria Total</t>
  </si>
  <si>
    <t>Halton</t>
  </si>
  <si>
    <t>E06000006</t>
  </si>
  <si>
    <t>Knowsley</t>
  </si>
  <si>
    <t>E08000011</t>
  </si>
  <si>
    <t>Lancashire</t>
  </si>
  <si>
    <t>Burnley</t>
  </si>
  <si>
    <t>E07000117</t>
  </si>
  <si>
    <t>Chorley</t>
  </si>
  <si>
    <t>E07000118</t>
  </si>
  <si>
    <t>Fylde</t>
  </si>
  <si>
    <t>E07000119</t>
  </si>
  <si>
    <t>Hyndburn</t>
  </si>
  <si>
    <t>E07000120</t>
  </si>
  <si>
    <t>Lancaster</t>
  </si>
  <si>
    <t>E07000121</t>
  </si>
  <si>
    <t>Pendle</t>
  </si>
  <si>
    <t>E07000122</t>
  </si>
  <si>
    <t>Preston</t>
  </si>
  <si>
    <t>E07000123</t>
  </si>
  <si>
    <t>Ribble Valley</t>
  </si>
  <si>
    <t>E07000124</t>
  </si>
  <si>
    <t>Rossendale</t>
  </si>
  <si>
    <t>E07000125</t>
  </si>
  <si>
    <t>South Ribble</t>
  </si>
  <si>
    <t>E07000126</t>
  </si>
  <si>
    <t>West Lancashire</t>
  </si>
  <si>
    <t>E07000127</t>
  </si>
  <si>
    <t>Wyre</t>
  </si>
  <si>
    <t>E07000128</t>
  </si>
  <si>
    <t>Lancashire Total</t>
  </si>
  <si>
    <t>Liverpool</t>
  </si>
  <si>
    <t>E08000012</t>
  </si>
  <si>
    <t>Manchester</t>
  </si>
  <si>
    <t>E08000003</t>
  </si>
  <si>
    <t>Oldham</t>
  </si>
  <si>
    <t>E08000004</t>
  </si>
  <si>
    <t>Rochdale</t>
  </si>
  <si>
    <t>E08000005</t>
  </si>
  <si>
    <t>Salford</t>
  </si>
  <si>
    <t>E08000006</t>
  </si>
  <si>
    <t>Sefton</t>
  </si>
  <si>
    <t>E08000014</t>
  </si>
  <si>
    <t>St. Helens</t>
  </si>
  <si>
    <t>E08000013</t>
  </si>
  <si>
    <t>Stockport</t>
  </si>
  <si>
    <t>E08000007</t>
  </si>
  <si>
    <t>Tameside</t>
  </si>
  <si>
    <t>E08000008</t>
  </si>
  <si>
    <t>Trafford</t>
  </si>
  <si>
    <t>E08000009</t>
  </si>
  <si>
    <t>Warrington</t>
  </si>
  <si>
    <t>E06000007</t>
  </si>
  <si>
    <t>Wigan</t>
  </si>
  <si>
    <t>E08000010</t>
  </si>
  <si>
    <t>Wirral</t>
  </si>
  <si>
    <t>E08000015</t>
  </si>
  <si>
    <t>North West Total</t>
  </si>
  <si>
    <t>Yorkshire and the Humber</t>
  </si>
  <si>
    <t>Barnsley</t>
  </si>
  <si>
    <t>E08000016</t>
  </si>
  <si>
    <t>Bradford</t>
  </si>
  <si>
    <t>E08000032</t>
  </si>
  <si>
    <t>Calderdale</t>
  </si>
  <si>
    <t>E08000033</t>
  </si>
  <si>
    <t>Doncaster</t>
  </si>
  <si>
    <t>E08000017</t>
  </si>
  <si>
    <t>East Riding of Yorkshire</t>
  </si>
  <si>
    <t>E06000011</t>
  </si>
  <si>
    <t>Kingston upon Hull, City of</t>
  </si>
  <si>
    <t>E06000010</t>
  </si>
  <si>
    <t>Kirklees</t>
  </si>
  <si>
    <t>E08000034</t>
  </si>
  <si>
    <t>Leeds</t>
  </si>
  <si>
    <t>E08000035</t>
  </si>
  <si>
    <t>North East Lincolnshire</t>
  </si>
  <si>
    <t>E06000012</t>
  </si>
  <si>
    <t>North Lincolnshire</t>
  </si>
  <si>
    <t>E06000013</t>
  </si>
  <si>
    <t>North Yorkshire</t>
  </si>
  <si>
    <t>Craven</t>
  </si>
  <si>
    <t>E07000163</t>
  </si>
  <si>
    <t>Hambleton</t>
  </si>
  <si>
    <t>E07000164</t>
  </si>
  <si>
    <t>Harrogate</t>
  </si>
  <si>
    <t>E07000165</t>
  </si>
  <si>
    <t>Richmondshire</t>
  </si>
  <si>
    <t>E07000166</t>
  </si>
  <si>
    <t>Ryedale</t>
  </si>
  <si>
    <t>E07000167</t>
  </si>
  <si>
    <t>Scarborough</t>
  </si>
  <si>
    <t>E07000168</t>
  </si>
  <si>
    <t>Selby</t>
  </si>
  <si>
    <t>E07000169</t>
  </si>
  <si>
    <t>North Yorkshire Total</t>
  </si>
  <si>
    <t>Rotherham</t>
  </si>
  <si>
    <t>E08000018</t>
  </si>
  <si>
    <t>Sheffield</t>
  </si>
  <si>
    <t>E08000019</t>
  </si>
  <si>
    <t>Wakefield</t>
  </si>
  <si>
    <t>E08000036</t>
  </si>
  <si>
    <t>York</t>
  </si>
  <si>
    <t>E06000014</t>
  </si>
  <si>
    <t>Yorkshire and the Humber Total</t>
  </si>
  <si>
    <t>East Midlands</t>
  </si>
  <si>
    <t>Derby</t>
  </si>
  <si>
    <t>E06000015</t>
  </si>
  <si>
    <t>Derbyshire</t>
  </si>
  <si>
    <t>Amber Valley</t>
  </si>
  <si>
    <t>E07000032</t>
  </si>
  <si>
    <t>Bolsover</t>
  </si>
  <si>
    <t>E07000033</t>
  </si>
  <si>
    <t>Chesterfield</t>
  </si>
  <si>
    <t>E07000034</t>
  </si>
  <si>
    <t>Derbyshire Dales</t>
  </si>
  <si>
    <t>E07000035</t>
  </si>
  <si>
    <t>Erewash</t>
  </si>
  <si>
    <t>E07000036</t>
  </si>
  <si>
    <t>High Peak</t>
  </si>
  <si>
    <t>E07000037</t>
  </si>
  <si>
    <t>North East Derbyshire</t>
  </si>
  <si>
    <t>E07000038</t>
  </si>
  <si>
    <t>South Derbyshire</t>
  </si>
  <si>
    <t>E07000039</t>
  </si>
  <si>
    <t>Derbyshire Total</t>
  </si>
  <si>
    <t>Leicester</t>
  </si>
  <si>
    <t>E06000016</t>
  </si>
  <si>
    <t>Leicestershire</t>
  </si>
  <si>
    <t>Blaby</t>
  </si>
  <si>
    <t>E07000129</t>
  </si>
  <si>
    <t>Charnwood</t>
  </si>
  <si>
    <t>E07000130</t>
  </si>
  <si>
    <t>Harborough</t>
  </si>
  <si>
    <t>E07000131</t>
  </si>
  <si>
    <t>Hinckley and Bosworth</t>
  </si>
  <si>
    <t>E07000132</t>
  </si>
  <si>
    <t>Melton</t>
  </si>
  <si>
    <t>E07000133</t>
  </si>
  <si>
    <t>North West Leicestershire</t>
  </si>
  <si>
    <t>E07000134</t>
  </si>
  <si>
    <t>Oadby and Wigston</t>
  </si>
  <si>
    <t>E07000135</t>
  </si>
  <si>
    <t>Leicestershire Total</t>
  </si>
  <si>
    <t>Lincolnshire</t>
  </si>
  <si>
    <t>Boston</t>
  </si>
  <si>
    <t>E07000136</t>
  </si>
  <si>
    <t>East Lindsey</t>
  </si>
  <si>
    <t>E07000137</t>
  </si>
  <si>
    <t>Lincoln</t>
  </si>
  <si>
    <t>E07000138</t>
  </si>
  <si>
    <t>North Kesteven</t>
  </si>
  <si>
    <t>E07000139</t>
  </si>
  <si>
    <t>South Holland</t>
  </si>
  <si>
    <t>E07000140</t>
  </si>
  <si>
    <t>South Kesteven</t>
  </si>
  <si>
    <t>E07000141</t>
  </si>
  <si>
    <t>West Lindsey</t>
  </si>
  <si>
    <t>E07000142</t>
  </si>
  <si>
    <t>Lincolnshire Total</t>
  </si>
  <si>
    <t>Northamptonshire</t>
  </si>
  <si>
    <t>North Northamptonshire</t>
  </si>
  <si>
    <t>E06000061</t>
  </si>
  <si>
    <t>West Northamptonshire</t>
  </si>
  <si>
    <t>E06000062</t>
  </si>
  <si>
    <t>Northamptonshire Total</t>
  </si>
  <si>
    <t>Nottingham</t>
  </si>
  <si>
    <t>E06000018</t>
  </si>
  <si>
    <t>Nottinghamshire</t>
  </si>
  <si>
    <t>Ashfield</t>
  </si>
  <si>
    <t>E07000170</t>
  </si>
  <si>
    <t>Bassetlaw</t>
  </si>
  <si>
    <t>E07000171</t>
  </si>
  <si>
    <t>Broxtowe</t>
  </si>
  <si>
    <t>E07000172</t>
  </si>
  <si>
    <t>Gedling</t>
  </si>
  <si>
    <t>E07000173</t>
  </si>
  <si>
    <t>Mansfield</t>
  </si>
  <si>
    <t>E07000174</t>
  </si>
  <si>
    <t>Newark and Sherwood</t>
  </si>
  <si>
    <t>E07000175</t>
  </si>
  <si>
    <t>Rushcliffe</t>
  </si>
  <si>
    <t>E07000176</t>
  </si>
  <si>
    <t>Nottinghamshire Total</t>
  </si>
  <si>
    <t>Rutland</t>
  </si>
  <si>
    <t>E06000017</t>
  </si>
  <si>
    <t>East Midlands Total</t>
  </si>
  <si>
    <t>West Midlands</t>
  </si>
  <si>
    <t>Birmingham</t>
  </si>
  <si>
    <t>E08000025</t>
  </si>
  <si>
    <t>Coventry</t>
  </si>
  <si>
    <t>E08000026</t>
  </si>
  <si>
    <t>Dudley</t>
  </si>
  <si>
    <t>E08000027</t>
  </si>
  <si>
    <t>Herefordshire, County of</t>
  </si>
  <si>
    <t>E06000019</t>
  </si>
  <si>
    <t>Sandwell</t>
  </si>
  <si>
    <t>E08000028</t>
  </si>
  <si>
    <t>Shropshire</t>
  </si>
  <si>
    <t>E06000051</t>
  </si>
  <si>
    <t>Solihull</t>
  </si>
  <si>
    <t>E08000029</t>
  </si>
  <si>
    <t>Staffordshire</t>
  </si>
  <si>
    <t>Cannock Chase</t>
  </si>
  <si>
    <t>E07000192</t>
  </si>
  <si>
    <t>East Staffordshire</t>
  </si>
  <si>
    <t>E07000193</t>
  </si>
  <si>
    <t>Lichfield</t>
  </si>
  <si>
    <t>E07000194</t>
  </si>
  <si>
    <t>Newcastle-under-Lyme</t>
  </si>
  <si>
    <t>E07000195</t>
  </si>
  <si>
    <t>South Staffordshire</t>
  </si>
  <si>
    <t>E07000196</t>
  </si>
  <si>
    <t>Stafford</t>
  </si>
  <si>
    <t>E07000197</t>
  </si>
  <si>
    <t>Staffordshire Moorlands</t>
  </si>
  <si>
    <t>E07000198</t>
  </si>
  <si>
    <t>Tamworth</t>
  </si>
  <si>
    <t>E07000199</t>
  </si>
  <si>
    <t>Staffordshire Total</t>
  </si>
  <si>
    <t>Stoke on Trent</t>
  </si>
  <si>
    <t>Stoke-on-Trent</t>
  </si>
  <si>
    <t>E06000021</t>
  </si>
  <si>
    <t>Telford and Wrekin</t>
  </si>
  <si>
    <t>E06000020</t>
  </si>
  <si>
    <t>Walsall</t>
  </si>
  <si>
    <t>E08000030</t>
  </si>
  <si>
    <t>Warwickshire</t>
  </si>
  <si>
    <t>North Warwickshire</t>
  </si>
  <si>
    <t>E07000218</t>
  </si>
  <si>
    <t>Nuneaton and Bedworth</t>
  </si>
  <si>
    <t>E07000219</t>
  </si>
  <si>
    <t>Rugby</t>
  </si>
  <si>
    <t>E07000220</t>
  </si>
  <si>
    <t>Stratford-on-Avon</t>
  </si>
  <si>
    <t>E07000221</t>
  </si>
  <si>
    <t>Warwick</t>
  </si>
  <si>
    <t>E07000222</t>
  </si>
  <si>
    <t>Warwickshire Total</t>
  </si>
  <si>
    <t>Wolverhampton</t>
  </si>
  <si>
    <t>E08000031</t>
  </si>
  <si>
    <t>Worcestershire</t>
  </si>
  <si>
    <t>Bromsgrove</t>
  </si>
  <si>
    <t>E07000234</t>
  </si>
  <si>
    <t>Malvern Hills</t>
  </si>
  <si>
    <t>E07000235</t>
  </si>
  <si>
    <t>Redditch</t>
  </si>
  <si>
    <t>E07000236</t>
  </si>
  <si>
    <t>Worcester</t>
  </si>
  <si>
    <t>E07000237</t>
  </si>
  <si>
    <t>Wychavon</t>
  </si>
  <si>
    <t>E07000238</t>
  </si>
  <si>
    <t>Wyre Forest</t>
  </si>
  <si>
    <t>E07000239</t>
  </si>
  <si>
    <t>Worcestershire Total</t>
  </si>
  <si>
    <t>West Midlands Total</t>
  </si>
  <si>
    <t>East of England</t>
  </si>
  <si>
    <t>Bedfordshire</t>
  </si>
  <si>
    <t>Bedford</t>
  </si>
  <si>
    <t>E06000055</t>
  </si>
  <si>
    <t>Central Bedfordshire</t>
  </si>
  <si>
    <t>E06000056</t>
  </si>
  <si>
    <t>Bedfordshire Total</t>
  </si>
  <si>
    <t>Cambridgeshire</t>
  </si>
  <si>
    <t>Cambridge</t>
  </si>
  <si>
    <t>E07000008</t>
  </si>
  <si>
    <t>East Cambridgeshire</t>
  </si>
  <si>
    <t>E07000009</t>
  </si>
  <si>
    <t>Fenland</t>
  </si>
  <si>
    <t>E07000010</t>
  </si>
  <si>
    <t>Huntingdonshire</t>
  </si>
  <si>
    <t>E07000011</t>
  </si>
  <si>
    <t>South Cambridgeshire</t>
  </si>
  <si>
    <t>E07000012</t>
  </si>
  <si>
    <t>Cambridgeshire Total</t>
  </si>
  <si>
    <t>Essex</t>
  </si>
  <si>
    <t>Basildon</t>
  </si>
  <si>
    <t>E07000066</t>
  </si>
  <si>
    <t>Braintree</t>
  </si>
  <si>
    <t>E07000067</t>
  </si>
  <si>
    <t>Brentwood</t>
  </si>
  <si>
    <t>E07000068</t>
  </si>
  <si>
    <t>Castle Point</t>
  </si>
  <si>
    <t>E07000069</t>
  </si>
  <si>
    <t>Chelmsford</t>
  </si>
  <si>
    <t>E07000070</t>
  </si>
  <si>
    <t>Colchester</t>
  </si>
  <si>
    <t>E07000071</t>
  </si>
  <si>
    <t>Epping Forest</t>
  </si>
  <si>
    <t>E07000072</t>
  </si>
  <si>
    <t>Harlow</t>
  </si>
  <si>
    <t>E07000073</t>
  </si>
  <si>
    <t>Maldon</t>
  </si>
  <si>
    <t>E07000074</t>
  </si>
  <si>
    <t>Rochford</t>
  </si>
  <si>
    <t>E07000075</t>
  </si>
  <si>
    <t>Tendring</t>
  </si>
  <si>
    <t>E07000076</t>
  </si>
  <si>
    <t>Uttlesford</t>
  </si>
  <si>
    <t>E07000077</t>
  </si>
  <si>
    <t>Essex Total</t>
  </si>
  <si>
    <t>Hertfordshire</t>
  </si>
  <si>
    <t>Broxbourne</t>
  </si>
  <si>
    <t>E07000095</t>
  </si>
  <si>
    <t>Dacorum</t>
  </si>
  <si>
    <t>E07000096</t>
  </si>
  <si>
    <t>East Hertfordshire</t>
  </si>
  <si>
    <t>E07000242</t>
  </si>
  <si>
    <t>Hertsmere</t>
  </si>
  <si>
    <t>E07000098</t>
  </si>
  <si>
    <t>North Hertfordshire</t>
  </si>
  <si>
    <t>E07000099</t>
  </si>
  <si>
    <t>St Albans</t>
  </si>
  <si>
    <t>E07000240</t>
  </si>
  <si>
    <t>Stevenage</t>
  </si>
  <si>
    <t>E07000243</t>
  </si>
  <si>
    <t>Three Rivers</t>
  </si>
  <si>
    <t>E07000102</t>
  </si>
  <si>
    <t>Watford</t>
  </si>
  <si>
    <t>E07000103</t>
  </si>
  <si>
    <t>Welwyn Hatfield</t>
  </si>
  <si>
    <t>E07000241</t>
  </si>
  <si>
    <t>Hertfordshire Total</t>
  </si>
  <si>
    <t>Luton</t>
  </si>
  <si>
    <t>E06000032</t>
  </si>
  <si>
    <t>Norfolk</t>
  </si>
  <si>
    <t>Breckland</t>
  </si>
  <si>
    <t>E07000143</t>
  </si>
  <si>
    <t>Broadland</t>
  </si>
  <si>
    <t>E07000144</t>
  </si>
  <si>
    <t>Great Yarmouth</t>
  </si>
  <si>
    <t>E07000145</t>
  </si>
  <si>
    <t>King's Lynn and West Norfolk</t>
  </si>
  <si>
    <t>E07000146</t>
  </si>
  <si>
    <t>North Norfolk</t>
  </si>
  <si>
    <t>E07000147</t>
  </si>
  <si>
    <t>Norwich</t>
  </si>
  <si>
    <t>E07000148</t>
  </si>
  <si>
    <t>South Norfolk</t>
  </si>
  <si>
    <t>E07000149</t>
  </si>
  <si>
    <t>Norfolk Total</t>
  </si>
  <si>
    <t>Peterborough</t>
  </si>
  <si>
    <t>E06000031</t>
  </si>
  <si>
    <t>Southend-on-Sea</t>
  </si>
  <si>
    <t>E06000033</t>
  </si>
  <si>
    <t>Suffolk</t>
  </si>
  <si>
    <t>Babergh</t>
  </si>
  <si>
    <t>E07000200</t>
  </si>
  <si>
    <t>East Suffolk</t>
  </si>
  <si>
    <t>E07000244</t>
  </si>
  <si>
    <t>Ipswich</t>
  </si>
  <si>
    <t>E07000202</t>
  </si>
  <si>
    <t>Mid Suffolk</t>
  </si>
  <si>
    <t>E07000203</t>
  </si>
  <si>
    <t>West Suffolk</t>
  </si>
  <si>
    <t>E07000245</t>
  </si>
  <si>
    <t>Suffolk Total</t>
  </si>
  <si>
    <t>Thurrock</t>
  </si>
  <si>
    <t>E06000034</t>
  </si>
  <si>
    <t>East of England Total</t>
  </si>
  <si>
    <t>London</t>
  </si>
  <si>
    <t>Barking and Dagenham</t>
  </si>
  <si>
    <t>E09000002</t>
  </si>
  <si>
    <t>Barnet</t>
  </si>
  <si>
    <t>E09000003</t>
  </si>
  <si>
    <t>Bexley</t>
  </si>
  <si>
    <t>E09000004</t>
  </si>
  <si>
    <t>Brent</t>
  </si>
  <si>
    <t>E09000005</t>
  </si>
  <si>
    <t>Bromley</t>
  </si>
  <si>
    <t>E09000006</t>
  </si>
  <si>
    <t>Camden</t>
  </si>
  <si>
    <t>E09000007</t>
  </si>
  <si>
    <t>City of London</t>
  </si>
  <si>
    <t>E09000001</t>
  </si>
  <si>
    <t>Croydon</t>
  </si>
  <si>
    <t>E09000008</t>
  </si>
  <si>
    <t>Ealing</t>
  </si>
  <si>
    <t>E09000009</t>
  </si>
  <si>
    <t>Enfield</t>
  </si>
  <si>
    <t>E09000010</t>
  </si>
  <si>
    <t>Greenwich</t>
  </si>
  <si>
    <t>E09000011</t>
  </si>
  <si>
    <t>Hackney</t>
  </si>
  <si>
    <t>E09000012</t>
  </si>
  <si>
    <t>Hammersmith and Fulham</t>
  </si>
  <si>
    <t>E09000013</t>
  </si>
  <si>
    <t>Haringey</t>
  </si>
  <si>
    <t>E09000014</t>
  </si>
  <si>
    <t>Harrow</t>
  </si>
  <si>
    <t>E09000015</t>
  </si>
  <si>
    <t>Havering</t>
  </si>
  <si>
    <t>E09000016</t>
  </si>
  <si>
    <t>Hillingdon</t>
  </si>
  <si>
    <t>E09000017</t>
  </si>
  <si>
    <t>Hounslow</t>
  </si>
  <si>
    <t>E09000018</t>
  </si>
  <si>
    <t>Islington</t>
  </si>
  <si>
    <t>E09000019</t>
  </si>
  <si>
    <t>Kensington and Chelsea</t>
  </si>
  <si>
    <t>E09000020</t>
  </si>
  <si>
    <t>Kingston upon Thames</t>
  </si>
  <si>
    <t>E09000021</t>
  </si>
  <si>
    <t>Lambeth</t>
  </si>
  <si>
    <t>E09000022</t>
  </si>
  <si>
    <t>Lewisham</t>
  </si>
  <si>
    <t>E09000023</t>
  </si>
  <si>
    <t>Merton</t>
  </si>
  <si>
    <t>E09000024</t>
  </si>
  <si>
    <t>Newham</t>
  </si>
  <si>
    <t>E09000025</t>
  </si>
  <si>
    <t>Redbridge</t>
  </si>
  <si>
    <t>E09000026</t>
  </si>
  <si>
    <t>Richmond upon Thames</t>
  </si>
  <si>
    <t>E09000027</t>
  </si>
  <si>
    <t>Southwark</t>
  </si>
  <si>
    <t>E09000028</t>
  </si>
  <si>
    <t>Sutton</t>
  </si>
  <si>
    <t>E09000029</t>
  </si>
  <si>
    <t>Tower Hamlets</t>
  </si>
  <si>
    <t>E09000030</t>
  </si>
  <si>
    <t>Waltham Forest</t>
  </si>
  <si>
    <t>E09000031</t>
  </si>
  <si>
    <t>Wandsworth</t>
  </si>
  <si>
    <t>E09000032</t>
  </si>
  <si>
    <t>Westminster</t>
  </si>
  <si>
    <t>E09000033</t>
  </si>
  <si>
    <t>London Total</t>
  </si>
  <si>
    <t>South East</t>
  </si>
  <si>
    <t>Bracknell Forest</t>
  </si>
  <si>
    <t>E06000036</t>
  </si>
  <si>
    <t>Brighton and Hove</t>
  </si>
  <si>
    <t>E06000043</t>
  </si>
  <si>
    <t>Buckinghamshire</t>
  </si>
  <si>
    <t>E06000060</t>
  </si>
  <si>
    <t>East Sussex</t>
  </si>
  <si>
    <t>Eastbourne</t>
  </si>
  <si>
    <t>E07000061</t>
  </si>
  <si>
    <t>Hastings</t>
  </si>
  <si>
    <t>E07000062</t>
  </si>
  <si>
    <t>Lewes</t>
  </si>
  <si>
    <t>E07000063</t>
  </si>
  <si>
    <t>Rother</t>
  </si>
  <si>
    <t>E07000064</t>
  </si>
  <si>
    <t>Wealden</t>
  </si>
  <si>
    <t>E07000065</t>
  </si>
  <si>
    <t>East Sussex Total</t>
  </si>
  <si>
    <t>Hampshire</t>
  </si>
  <si>
    <t>Basingstoke and Deane</t>
  </si>
  <si>
    <t>E07000084</t>
  </si>
  <si>
    <t>East Hampshire</t>
  </si>
  <si>
    <t>E07000085</t>
  </si>
  <si>
    <t>Eastleigh</t>
  </si>
  <si>
    <t>E07000086</t>
  </si>
  <si>
    <t>Fareham</t>
  </si>
  <si>
    <t>E07000087</t>
  </si>
  <si>
    <t>Gosport</t>
  </si>
  <si>
    <t>E07000088</t>
  </si>
  <si>
    <t>Hart</t>
  </si>
  <si>
    <t>E07000089</t>
  </si>
  <si>
    <t>Havant</t>
  </si>
  <si>
    <t>E07000090</t>
  </si>
  <si>
    <t>New Forest</t>
  </si>
  <si>
    <t>E07000091</t>
  </si>
  <si>
    <t>Rushmoor</t>
  </si>
  <si>
    <t>E07000092</t>
  </si>
  <si>
    <t>Test Valley</t>
  </si>
  <si>
    <t>E07000093</t>
  </si>
  <si>
    <t>Winchester</t>
  </si>
  <si>
    <t>E07000094</t>
  </si>
  <si>
    <t>Hampshire Total</t>
  </si>
  <si>
    <t>Isle of Wight</t>
  </si>
  <si>
    <t>E06000046</t>
  </si>
  <si>
    <t>Kent</t>
  </si>
  <si>
    <t>Ashford</t>
  </si>
  <si>
    <t>E07000105</t>
  </si>
  <si>
    <t>Canterbury</t>
  </si>
  <si>
    <t>E07000106</t>
  </si>
  <si>
    <t>Dartford</t>
  </si>
  <si>
    <t>E07000107</t>
  </si>
  <si>
    <t>Dover</t>
  </si>
  <si>
    <t>E07000108</t>
  </si>
  <si>
    <t>Folkestone and Hythe</t>
  </si>
  <si>
    <t>E07000112</t>
  </si>
  <si>
    <t>Gravesham</t>
  </si>
  <si>
    <t>E07000109</t>
  </si>
  <si>
    <t>Maidstone</t>
  </si>
  <si>
    <t>E07000110</t>
  </si>
  <si>
    <t>Sevenoaks</t>
  </si>
  <si>
    <t>E07000111</t>
  </si>
  <si>
    <t>Swale</t>
  </si>
  <si>
    <t>E07000113</t>
  </si>
  <si>
    <t>Thanet</t>
  </si>
  <si>
    <t>E07000114</t>
  </si>
  <si>
    <t>Tonbridge and Malling</t>
  </si>
  <si>
    <t>E07000115</t>
  </si>
  <si>
    <t>Tunbridge Wells</t>
  </si>
  <si>
    <t>E07000116</t>
  </si>
  <si>
    <t>Kent Total</t>
  </si>
  <si>
    <t>Medway</t>
  </si>
  <si>
    <t>E06000035</t>
  </si>
  <si>
    <t>Milton Keynes</t>
  </si>
  <si>
    <t>E06000042</t>
  </si>
  <si>
    <t>Oxfordshire</t>
  </si>
  <si>
    <t>Cherwell</t>
  </si>
  <si>
    <t>E07000177</t>
  </si>
  <si>
    <t>Oxford</t>
  </si>
  <si>
    <t>E07000178</t>
  </si>
  <si>
    <t>South Oxfordshire</t>
  </si>
  <si>
    <t>E07000179</t>
  </si>
  <si>
    <t>Vale of White Horse</t>
  </si>
  <si>
    <t>E07000180</t>
  </si>
  <si>
    <t>West Oxfordshire</t>
  </si>
  <si>
    <t>E07000181</t>
  </si>
  <si>
    <t>Oxfordshire Total</t>
  </si>
  <si>
    <t>Portsmouth</t>
  </si>
  <si>
    <t>E06000044</t>
  </si>
  <si>
    <t>Reading</t>
  </si>
  <si>
    <t>E06000038</t>
  </si>
  <si>
    <t>Slough</t>
  </si>
  <si>
    <t>E06000039</t>
  </si>
  <si>
    <t>Southampton</t>
  </si>
  <si>
    <t>E06000045</t>
  </si>
  <si>
    <t>Surrey</t>
  </si>
  <si>
    <t>Elmbridge</t>
  </si>
  <si>
    <t>E07000207</t>
  </si>
  <si>
    <t>Epsom and Ewell</t>
  </si>
  <si>
    <t>E07000208</t>
  </si>
  <si>
    <t>Guildford</t>
  </si>
  <si>
    <t>E07000209</t>
  </si>
  <si>
    <t>Mole Valley</t>
  </si>
  <si>
    <t>E07000210</t>
  </si>
  <si>
    <t>Reigate and Banstead</t>
  </si>
  <si>
    <t>E07000211</t>
  </si>
  <si>
    <t>Runnymede</t>
  </si>
  <si>
    <t>E07000212</t>
  </si>
  <si>
    <t>Spelthorne</t>
  </si>
  <si>
    <t>E07000213</t>
  </si>
  <si>
    <t>Surrey Heath</t>
  </si>
  <si>
    <t>E07000214</t>
  </si>
  <si>
    <t>Tandridge</t>
  </si>
  <si>
    <t>E07000215</t>
  </si>
  <si>
    <t>Waverley</t>
  </si>
  <si>
    <t>E07000216</t>
  </si>
  <si>
    <t>Woking</t>
  </si>
  <si>
    <t>E07000217</t>
  </si>
  <si>
    <t>Surrey Total</t>
  </si>
  <si>
    <t>West Berkshire</t>
  </si>
  <si>
    <t>E06000037</t>
  </si>
  <si>
    <t>West Sussex</t>
  </si>
  <si>
    <t>Adur</t>
  </si>
  <si>
    <t>E07000223</t>
  </si>
  <si>
    <t>Arun</t>
  </si>
  <si>
    <t>E07000224</t>
  </si>
  <si>
    <t>Chichester</t>
  </si>
  <si>
    <t>E07000225</t>
  </si>
  <si>
    <t>Crawley</t>
  </si>
  <si>
    <t>E07000226</t>
  </si>
  <si>
    <t>Horsham</t>
  </si>
  <si>
    <t>E07000227</t>
  </si>
  <si>
    <t>Mid Sussex</t>
  </si>
  <si>
    <t>E07000228</t>
  </si>
  <si>
    <t>Worthing</t>
  </si>
  <si>
    <t>E07000229</t>
  </si>
  <si>
    <t>West Sussex Total</t>
  </si>
  <si>
    <t>Windsor and Maidenhead</t>
  </si>
  <si>
    <t>E06000040</t>
  </si>
  <si>
    <t>Wokingham</t>
  </si>
  <si>
    <t>E06000041</t>
  </si>
  <si>
    <t>South East Total</t>
  </si>
  <si>
    <t>South West</t>
  </si>
  <si>
    <t>Bath and North East Somerset</t>
  </si>
  <si>
    <t>E06000022</t>
  </si>
  <si>
    <t>Bristol, City of</t>
  </si>
  <si>
    <t>E06000023</t>
  </si>
  <si>
    <t>Cornwall</t>
  </si>
  <si>
    <t>E06000052</t>
  </si>
  <si>
    <t>Devon</t>
  </si>
  <si>
    <t>East Devon</t>
  </si>
  <si>
    <t>E07000040</t>
  </si>
  <si>
    <t>Exeter</t>
  </si>
  <si>
    <t>E07000041</t>
  </si>
  <si>
    <t>Mid Devon</t>
  </si>
  <si>
    <t>E07000042</t>
  </si>
  <si>
    <t>North Devon</t>
  </si>
  <si>
    <t>E07000043</t>
  </si>
  <si>
    <t>South Hams</t>
  </si>
  <si>
    <t>E07000044</t>
  </si>
  <si>
    <t>Teignbridge</t>
  </si>
  <si>
    <t>E07000045</t>
  </si>
  <si>
    <t>Torridge</t>
  </si>
  <si>
    <t>E07000046</t>
  </si>
  <si>
    <t>West Devon</t>
  </si>
  <si>
    <t>E07000047</t>
  </si>
  <si>
    <t>Devon Total</t>
  </si>
  <si>
    <t>Dorset</t>
  </si>
  <si>
    <t>Bournemouth, Christchurch and Poole</t>
  </si>
  <si>
    <t>E06000058</t>
  </si>
  <si>
    <t>E06000059</t>
  </si>
  <si>
    <t>Dorset Total</t>
  </si>
  <si>
    <t>Gloucestershire</t>
  </si>
  <si>
    <t>Cheltenham</t>
  </si>
  <si>
    <t>E07000078</t>
  </si>
  <si>
    <t>Cotswold</t>
  </si>
  <si>
    <t>E07000079</t>
  </si>
  <si>
    <t>Forest of Dean</t>
  </si>
  <si>
    <t>E07000080</t>
  </si>
  <si>
    <t>Gloucester</t>
  </si>
  <si>
    <t>E07000081</t>
  </si>
  <si>
    <t>Stroud</t>
  </si>
  <si>
    <t>E07000082</t>
  </si>
  <si>
    <t>Tewkesbury</t>
  </si>
  <si>
    <t>E07000083</t>
  </si>
  <si>
    <t>Gloucestershire Total</t>
  </si>
  <si>
    <t>Isles of Scilly</t>
  </si>
  <si>
    <t>E06000053</t>
  </si>
  <si>
    <t>North Somerset</t>
  </si>
  <si>
    <t>E06000024</t>
  </si>
  <si>
    <t>Plymouth</t>
  </si>
  <si>
    <t>E06000026</t>
  </si>
  <si>
    <t>Somerset</t>
  </si>
  <si>
    <t>Mendip</t>
  </si>
  <si>
    <t>E07000187</t>
  </si>
  <si>
    <t>Sedgemoor</t>
  </si>
  <si>
    <t>E07000188</t>
  </si>
  <si>
    <t>Somerset West and Taunton</t>
  </si>
  <si>
    <t>E07000246</t>
  </si>
  <si>
    <t>South Somerset</t>
  </si>
  <si>
    <t>E07000189</t>
  </si>
  <si>
    <t>Somerset Total</t>
  </si>
  <si>
    <t>South Gloucestershire</t>
  </si>
  <si>
    <t>E06000025</t>
  </si>
  <si>
    <t>Swindon</t>
  </si>
  <si>
    <t>E06000030</t>
  </si>
  <si>
    <t>Torbay</t>
  </si>
  <si>
    <t>E06000027</t>
  </si>
  <si>
    <t>Wiltshire</t>
  </si>
  <si>
    <t>E06000054</t>
  </si>
  <si>
    <t>South West Total</t>
  </si>
  <si>
    <t>England Total</t>
  </si>
  <si>
    <t>Wales</t>
  </si>
  <si>
    <t>Blaenau Gwent</t>
  </si>
  <si>
    <t>W06000019</t>
  </si>
  <si>
    <t>Bridgend</t>
  </si>
  <si>
    <t>W06000013</t>
  </si>
  <si>
    <t>Caerphilly</t>
  </si>
  <si>
    <t>W06000018</t>
  </si>
  <si>
    <t>Cardiff</t>
  </si>
  <si>
    <t>W06000015</t>
  </si>
  <si>
    <t>Carmarthenshire</t>
  </si>
  <si>
    <t>W06000010</t>
  </si>
  <si>
    <t>Ceredigion</t>
  </si>
  <si>
    <t>W06000008</t>
  </si>
  <si>
    <t>Conwy</t>
  </si>
  <si>
    <t>W06000003</t>
  </si>
  <si>
    <t>Denbighshire</t>
  </si>
  <si>
    <t>W06000004</t>
  </si>
  <si>
    <t>Flintshire</t>
  </si>
  <si>
    <t>W06000005</t>
  </si>
  <si>
    <t>Gwynedd</t>
  </si>
  <si>
    <t>W06000002</t>
  </si>
  <si>
    <t>Isle of Anglesey</t>
  </si>
  <si>
    <t>W06000001</t>
  </si>
  <si>
    <t>Merthyr Tydfil</t>
  </si>
  <si>
    <t>W06000024</t>
  </si>
  <si>
    <t>Monmouthshire</t>
  </si>
  <si>
    <t>W06000021</t>
  </si>
  <si>
    <t>Neath Port Talbot</t>
  </si>
  <si>
    <t>W06000012</t>
  </si>
  <si>
    <t>Newport</t>
  </si>
  <si>
    <t>W06000022</t>
  </si>
  <si>
    <t>Pembrokeshire</t>
  </si>
  <si>
    <t>W06000009</t>
  </si>
  <si>
    <t>Powys</t>
  </si>
  <si>
    <t>W06000023</t>
  </si>
  <si>
    <t>Rhondda Cynon Taf</t>
  </si>
  <si>
    <t>W06000016</t>
  </si>
  <si>
    <t>Swansea</t>
  </si>
  <si>
    <t>W06000011</t>
  </si>
  <si>
    <t>Torfaen</t>
  </si>
  <si>
    <t>W06000020</t>
  </si>
  <si>
    <t>Vale of Glamorgan</t>
  </si>
  <si>
    <t>W06000014</t>
  </si>
  <si>
    <t>Wrexham</t>
  </si>
  <si>
    <t>W06000006</t>
  </si>
  <si>
    <t>Wales Total</t>
  </si>
  <si>
    <t>Scotland</t>
  </si>
  <si>
    <t>Aberdeen City</t>
  </si>
  <si>
    <t>S12000033</t>
  </si>
  <si>
    <t>Aberdeenshire</t>
  </si>
  <si>
    <t>S12000034</t>
  </si>
  <si>
    <t>Angus</t>
  </si>
  <si>
    <t>S12000041</t>
  </si>
  <si>
    <t>Argyll and Bute</t>
  </si>
  <si>
    <t>S12000035</t>
  </si>
  <si>
    <t>City of Edinburgh</t>
  </si>
  <si>
    <t>S12000036</t>
  </si>
  <si>
    <t>Clackmannanshire</t>
  </si>
  <si>
    <t>S12000005</t>
  </si>
  <si>
    <t>Dumfries and Galloway</t>
  </si>
  <si>
    <t>S12000006</t>
  </si>
  <si>
    <t>Dundee City</t>
  </si>
  <si>
    <t>S12000042</t>
  </si>
  <si>
    <t>East Ayrshire</t>
  </si>
  <si>
    <t>S12000008</t>
  </si>
  <si>
    <t>East Dunbartonshire</t>
  </si>
  <si>
    <t>S12000045</t>
  </si>
  <si>
    <t>East Lothian</t>
  </si>
  <si>
    <t>S12000010</t>
  </si>
  <si>
    <t>East Renfrewshire</t>
  </si>
  <si>
    <t>S12000011</t>
  </si>
  <si>
    <t>Falkirk</t>
  </si>
  <si>
    <t>S12000014</t>
  </si>
  <si>
    <t>Fife</t>
  </si>
  <si>
    <t>S12000047</t>
  </si>
  <si>
    <t>Glasgow City</t>
  </si>
  <si>
    <t>S12000049</t>
  </si>
  <si>
    <t>Highland</t>
  </si>
  <si>
    <t>S12000017</t>
  </si>
  <si>
    <t>Inverclyde</t>
  </si>
  <si>
    <t>S12000018</t>
  </si>
  <si>
    <t>Midlothian</t>
  </si>
  <si>
    <t>S12000019</t>
  </si>
  <si>
    <t>Moray</t>
  </si>
  <si>
    <t>S12000020</t>
  </si>
  <si>
    <t>Na h-Eileanan Siar</t>
  </si>
  <si>
    <t>S12000013</t>
  </si>
  <si>
    <t>North Ayrshire</t>
  </si>
  <si>
    <t>S12000021</t>
  </si>
  <si>
    <t>North Lanarkshire</t>
  </si>
  <si>
    <t>S12000050</t>
  </si>
  <si>
    <t>Orkney Islands</t>
  </si>
  <si>
    <t>S12000023</t>
  </si>
  <si>
    <t>Perth and Kinross</t>
  </si>
  <si>
    <t>S12000048</t>
  </si>
  <si>
    <t>Renfrewshire</t>
  </si>
  <si>
    <t>S12000038</t>
  </si>
  <si>
    <t>Scottish Borders</t>
  </si>
  <si>
    <t>S12000026</t>
  </si>
  <si>
    <t>Shetland Islands</t>
  </si>
  <si>
    <t>S12000027</t>
  </si>
  <si>
    <t>South Ayrshire</t>
  </si>
  <si>
    <t>S12000028</t>
  </si>
  <si>
    <t>South Lanarkshire</t>
  </si>
  <si>
    <t>S12000029</t>
  </si>
  <si>
    <t>Stirling</t>
  </si>
  <si>
    <t>S12000030</t>
  </si>
  <si>
    <t>West Dunbartonshire</t>
  </si>
  <si>
    <t>S12000039</t>
  </si>
  <si>
    <t>West Lothian</t>
  </si>
  <si>
    <t>S12000040</t>
  </si>
  <si>
    <t>Scotland Total</t>
  </si>
  <si>
    <t>Northern Ireland</t>
  </si>
  <si>
    <t>Antrim and Newtownabbey</t>
  </si>
  <si>
    <t>N09000001</t>
  </si>
  <si>
    <t>Ards and North Down</t>
  </si>
  <si>
    <t>N09000011</t>
  </si>
  <si>
    <t>Armagh City, Banbridge and Craigavon</t>
  </si>
  <si>
    <t>N09000002</t>
  </si>
  <si>
    <t>Belfast</t>
  </si>
  <si>
    <t>N09000003</t>
  </si>
  <si>
    <t>Causeway Coast and Glens</t>
  </si>
  <si>
    <t>N09000004</t>
  </si>
  <si>
    <t>Derry City and Strabane</t>
  </si>
  <si>
    <t>N09000005</t>
  </si>
  <si>
    <t>Fermanagh and Omagh</t>
  </si>
  <si>
    <t>N09000006</t>
  </si>
  <si>
    <t>Lisburn and Castlereagh</t>
  </si>
  <si>
    <t>N09000007</t>
  </si>
  <si>
    <t>Mid and East Antrim</t>
  </si>
  <si>
    <t>N09000008</t>
  </si>
  <si>
    <t>Mid Ulster</t>
  </si>
  <si>
    <t>N09000009</t>
  </si>
  <si>
    <t>Newry, Mourne and Down</t>
  </si>
  <si>
    <t>N09000010</t>
  </si>
  <si>
    <t>Northern Ireland Total</t>
  </si>
  <si>
    <t>Unallocated</t>
  </si>
  <si>
    <t>Large elec users (high voltage lines) unknown location</t>
  </si>
  <si>
    <t>National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</si>
</sst>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5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vertAlign val="superscript"/>
      <sz val="12"/>
      <name val="Arial"/>
      <family val="2"/>
    </font>
    <font>
      <sz val="11"/>
      <color rgb="FF444444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E2EFDA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1" xfId="0" quotePrefix="1" applyFont="1" applyBorder="1" applyAlignment="1">
      <alignment horizontal="left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right" vertical="center" wrapText="1"/>
    </xf>
    <xf numFmtId="0" fontId="2" fillId="0" borderId="0" xfId="0" applyFont="1"/>
    <xf numFmtId="164" fontId="1" fillId="0" borderId="0" xfId="0" applyNumberFormat="1" applyFont="1"/>
    <xf numFmtId="164" fontId="1" fillId="0" borderId="0" xfId="0" applyNumberFormat="1" applyFont="1" applyAlignment="1">
      <alignment horizontal="right"/>
    </xf>
    <xf numFmtId="0" fontId="1" fillId="0" borderId="2" xfId="0" applyFont="1" applyBorder="1"/>
    <xf numFmtId="164" fontId="1" fillId="0" borderId="2" xfId="0" applyNumberFormat="1" applyFont="1" applyBorder="1"/>
    <xf numFmtId="164" fontId="1" fillId="0" borderId="2" xfId="0" applyNumberFormat="1" applyFont="1" applyBorder="1" applyAlignment="1">
      <alignment horizontal="right"/>
    </xf>
    <xf numFmtId="0" fontId="2" fillId="2" borderId="0" xfId="0" applyFont="1" applyFill="1"/>
    <xf numFmtId="1" fontId="2" fillId="0" borderId="1" xfId="0" applyNumberFormat="1" applyFont="1" applyBorder="1" applyAlignment="1">
      <alignment horizontal="right" vertical="center" wrapText="1"/>
    </xf>
    <xf numFmtId="164" fontId="2" fillId="0" borderId="0" xfId="0" applyNumberFormat="1" applyFont="1" applyAlignment="1">
      <alignment horizontal="right"/>
    </xf>
    <xf numFmtId="164" fontId="2" fillId="2" borderId="0" xfId="0" applyNumberFormat="1" applyFont="1" applyFill="1" applyAlignment="1">
      <alignment horizontal="right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20"/>
  <sheetViews>
    <sheetView tabSelected="1" topLeftCell="D1" workbookViewId="0">
      <selection activeCell="O7" sqref="O7"/>
    </sheetView>
  </sheetViews>
  <sheetFormatPr defaultRowHeight="15"/>
  <cols>
    <col min="1" max="3" width="25.5703125" customWidth="1"/>
    <col min="4" max="4" width="27.7109375" customWidth="1"/>
    <col min="5" max="13" width="20" customWidth="1"/>
    <col min="14" max="15" width="12.5703125" customWidth="1"/>
  </cols>
  <sheetData>
    <row r="1" spans="1:15">
      <c r="A1" s="15" t="s">
        <v>0</v>
      </c>
    </row>
    <row r="2" spans="1:15" ht="61.5">
      <c r="A2" s="1" t="s">
        <v>1</v>
      </c>
      <c r="B2" s="1" t="s">
        <v>2</v>
      </c>
      <c r="C2" s="2" t="s">
        <v>3</v>
      </c>
      <c r="D2" s="2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4" t="s">
        <v>12</v>
      </c>
      <c r="M2" s="4" t="s">
        <v>13</v>
      </c>
      <c r="N2" s="12" t="s">
        <v>14</v>
      </c>
      <c r="O2" s="12" t="s">
        <v>15</v>
      </c>
    </row>
    <row r="3" spans="1:15" ht="15.75">
      <c r="A3" s="5" t="s">
        <v>16</v>
      </c>
      <c r="B3" s="5" t="s">
        <v>17</v>
      </c>
      <c r="C3" s="5" t="s">
        <v>17</v>
      </c>
      <c r="D3" s="5" t="s">
        <v>18</v>
      </c>
      <c r="E3" s="6">
        <v>119.3146744840523</v>
      </c>
      <c r="F3" s="6">
        <f>E3/N3</f>
        <v>1.1109166913470168</v>
      </c>
      <c r="G3" s="6">
        <f>E3/O3</f>
        <v>0.60419896759021763</v>
      </c>
      <c r="H3" s="6">
        <v>23.172106739909871</v>
      </c>
      <c r="I3" s="6">
        <f>H3/N3</f>
        <v>0.21575116608545344</v>
      </c>
      <c r="J3" s="6">
        <f>H3/O3</f>
        <v>0.11734150078090515</v>
      </c>
      <c r="K3" s="6">
        <v>168.76761566572839</v>
      </c>
      <c r="L3" s="7">
        <f>K3/N3</f>
        <v>1.5713638076174408</v>
      </c>
      <c r="M3" s="7">
        <f>K3/O3</f>
        <v>0.85462429151181241</v>
      </c>
      <c r="N3" s="13">
        <v>107.402</v>
      </c>
      <c r="O3" s="13">
        <v>197.47580000000002</v>
      </c>
    </row>
    <row r="4" spans="1:15" ht="15.75">
      <c r="A4" s="5" t="s">
        <v>16</v>
      </c>
      <c r="B4" s="5" t="s">
        <v>19</v>
      </c>
      <c r="C4" s="5" t="s">
        <v>20</v>
      </c>
      <c r="D4" s="5" t="s">
        <v>21</v>
      </c>
      <c r="E4" s="6">
        <v>341.9265824573643</v>
      </c>
      <c r="F4" s="6">
        <f>E4/N4</f>
        <v>0.64133400317240452</v>
      </c>
      <c r="G4" s="6">
        <f>E4/O4</f>
        <v>0.15315095459168077</v>
      </c>
      <c r="H4" s="6">
        <v>98.767202545794348</v>
      </c>
      <c r="I4" s="6">
        <f>H4/N4</f>
        <v>0.18525253267997191</v>
      </c>
      <c r="J4" s="6">
        <f>H4/O4</f>
        <v>4.4238418796012806E-2</v>
      </c>
      <c r="K4" s="6">
        <v>779.49069541168672</v>
      </c>
      <c r="L4" s="7">
        <f>K4/N4</f>
        <v>1.462050375057792</v>
      </c>
      <c r="M4" s="7">
        <f>K4/O4</f>
        <v>0.34913852921195054</v>
      </c>
      <c r="N4" s="13">
        <v>533.149</v>
      </c>
      <c r="O4" s="13">
        <v>2232.6115</v>
      </c>
    </row>
    <row r="5" spans="1:15" ht="15.75">
      <c r="A5" s="5" t="s">
        <v>16</v>
      </c>
      <c r="B5" s="5" t="s">
        <v>22</v>
      </c>
      <c r="C5" s="5" t="s">
        <v>22</v>
      </c>
      <c r="D5" s="5" t="s">
        <v>23</v>
      </c>
      <c r="E5" s="6">
        <v>161.64589902003007</v>
      </c>
      <c r="F5" s="6">
        <f>E5/N5</f>
        <v>0.80042534795756415</v>
      </c>
      <c r="G5" s="6">
        <f>E5/O5</f>
        <v>1.1219200138536523</v>
      </c>
      <c r="H5" s="6">
        <v>52.481356062581668</v>
      </c>
      <c r="I5" s="6">
        <f>H5/N5</f>
        <v>0.25987301838366761</v>
      </c>
      <c r="J5" s="6">
        <f>H5/O5</f>
        <v>0.36425225803899969</v>
      </c>
      <c r="K5" s="6">
        <v>388.69750894159989</v>
      </c>
      <c r="L5" s="7">
        <f>K5/N5</f>
        <v>1.9247215099856396</v>
      </c>
      <c r="M5" s="7">
        <f>K5/O5</f>
        <v>2.6977951018887456</v>
      </c>
      <c r="N5" s="13">
        <v>201.95</v>
      </c>
      <c r="O5" s="13">
        <v>144.0797</v>
      </c>
    </row>
    <row r="6" spans="1:15" ht="15.75">
      <c r="A6" s="5" t="s">
        <v>16</v>
      </c>
      <c r="B6" s="5" t="s">
        <v>24</v>
      </c>
      <c r="C6" s="5" t="s">
        <v>24</v>
      </c>
      <c r="D6" s="5" t="s">
        <v>25</v>
      </c>
      <c r="E6" s="6">
        <v>302.8218860905302</v>
      </c>
      <c r="F6" s="6">
        <f>E6/N6</f>
        <v>3.2271397554300076</v>
      </c>
      <c r="G6" s="6">
        <f>E6/O6</f>
        <v>3.079129182813948</v>
      </c>
      <c r="H6" s="6">
        <v>25.529849369511666</v>
      </c>
      <c r="I6" s="6">
        <f>H6/N6</f>
        <v>0.2720688154813895</v>
      </c>
      <c r="J6" s="6">
        <f>H6/O6</f>
        <v>0.25959056408164255</v>
      </c>
      <c r="K6" s="6">
        <v>125.30318057594231</v>
      </c>
      <c r="L6" s="7">
        <f>K6/N6</f>
        <v>1.3353423054685014</v>
      </c>
      <c r="M6" s="7">
        <f>K6/O6</f>
        <v>1.2740977377554721</v>
      </c>
      <c r="N6" s="13">
        <v>93.835999999999999</v>
      </c>
      <c r="O6" s="13">
        <v>98.346599999999995</v>
      </c>
    </row>
    <row r="7" spans="1:15" ht="15.75">
      <c r="A7" s="5" t="s">
        <v>16</v>
      </c>
      <c r="B7" s="5" t="s">
        <v>26</v>
      </c>
      <c r="C7" s="5" t="s">
        <v>26</v>
      </c>
      <c r="D7" s="5" t="s">
        <v>27</v>
      </c>
      <c r="E7" s="6">
        <v>62.728000633723525</v>
      </c>
      <c r="F7" s="6">
        <f>E7/N7</f>
        <v>0.44398202663922942</v>
      </c>
      <c r="G7" s="6">
        <f>E7/O7</f>
        <v>1.1498395275430178</v>
      </c>
      <c r="H7" s="6">
        <v>25.777835725863959</v>
      </c>
      <c r="I7" s="6">
        <f>H7/N7</f>
        <v>0.18245274251239665</v>
      </c>
      <c r="J7" s="6">
        <f>H7/O7</f>
        <v>0.47252222536443833</v>
      </c>
      <c r="K7" s="6">
        <v>254.59157425171247</v>
      </c>
      <c r="L7" s="7">
        <f>K7/N7</f>
        <v>1.8019717185243478</v>
      </c>
      <c r="M7" s="7">
        <f>K7/O7</f>
        <v>4.6668067289975284</v>
      </c>
      <c r="N7" s="13">
        <v>141.285</v>
      </c>
      <c r="O7" s="13">
        <v>54.553699999999999</v>
      </c>
    </row>
    <row r="8" spans="1:15" ht="15.75">
      <c r="A8" s="5" t="s">
        <v>16</v>
      </c>
      <c r="B8" s="5" t="s">
        <v>28</v>
      </c>
      <c r="C8" s="5" t="s">
        <v>28</v>
      </c>
      <c r="D8" s="5" t="s">
        <v>29</v>
      </c>
      <c r="E8" s="6">
        <v>87.618409073262328</v>
      </c>
      <c r="F8" s="6">
        <f>E8/N8</f>
        <v>0.28556569588188124</v>
      </c>
      <c r="G8" s="6">
        <f>E8/O8</f>
        <v>0.76111955816791432</v>
      </c>
      <c r="H8" s="6">
        <v>139.31080799464638</v>
      </c>
      <c r="I8" s="6">
        <f>H8/N8</f>
        <v>0.45404143090060223</v>
      </c>
      <c r="J8" s="6">
        <f>H8/O8</f>
        <v>1.2101587069475475</v>
      </c>
      <c r="K8" s="6">
        <v>370.11438101895737</v>
      </c>
      <c r="L8" s="7">
        <f>K8/N8</f>
        <v>1.206275848756803</v>
      </c>
      <c r="M8" s="7">
        <f>K8/O8</f>
        <v>3.2150925488409037</v>
      </c>
      <c r="N8" s="13">
        <v>306.82400000000001</v>
      </c>
      <c r="O8" s="13">
        <v>115.1178</v>
      </c>
    </row>
    <row r="9" spans="1:15" ht="15.75">
      <c r="A9" s="5" t="s">
        <v>16</v>
      </c>
      <c r="B9" s="5" t="s">
        <v>30</v>
      </c>
      <c r="C9" s="5" t="s">
        <v>30</v>
      </c>
      <c r="D9" s="5" t="s">
        <v>31</v>
      </c>
      <c r="E9" s="6">
        <v>108.63642774955079</v>
      </c>
      <c r="F9" s="6">
        <f>E9/N9</f>
        <v>0.52011254673722429</v>
      </c>
      <c r="G9" s="6">
        <f>E9/O9</f>
        <v>1.2807365390865113</v>
      </c>
      <c r="H9" s="6">
        <v>75.125618143477439</v>
      </c>
      <c r="I9" s="6">
        <f>H9/N9</f>
        <v>0.35967471857499334</v>
      </c>
      <c r="J9" s="6">
        <f>H9/O9</f>
        <v>0.88567091325598168</v>
      </c>
      <c r="K9" s="6">
        <v>260.18552162150905</v>
      </c>
      <c r="L9" s="7">
        <f>K9/N9</f>
        <v>1.2456756640295161</v>
      </c>
      <c r="M9" s="7">
        <f>K9/O9</f>
        <v>3.0673790678221935</v>
      </c>
      <c r="N9" s="13">
        <v>208.87100000000001</v>
      </c>
      <c r="O9" s="13">
        <v>84.823400000000007</v>
      </c>
    </row>
    <row r="10" spans="1:15" ht="15.75">
      <c r="A10" s="5" t="s">
        <v>16</v>
      </c>
      <c r="B10" s="5" t="s">
        <v>32</v>
      </c>
      <c r="C10" s="5" t="s">
        <v>32</v>
      </c>
      <c r="D10" s="5" t="s">
        <v>33</v>
      </c>
      <c r="E10" s="6">
        <v>291.1701453366577</v>
      </c>
      <c r="F10" s="6">
        <f>E10/N10</f>
        <v>0.89917282853640201</v>
      </c>
      <c r="G10" s="6">
        <f>E10/O10</f>
        <v>5.7345453240998809E-2</v>
      </c>
      <c r="H10" s="6">
        <v>59.183192015419088</v>
      </c>
      <c r="I10" s="6">
        <f>H10/N10</f>
        <v>0.1827657093923139</v>
      </c>
      <c r="J10" s="6">
        <f>H10/O10</f>
        <v>1.1656026638476889E-2</v>
      </c>
      <c r="K10" s="6">
        <v>533.2875501137388</v>
      </c>
      <c r="L10" s="7">
        <f>K10/N10</f>
        <v>1.6468641532757051</v>
      </c>
      <c r="M10" s="7">
        <f>K10/O10</f>
        <v>0.10503005462216959</v>
      </c>
      <c r="N10" s="13">
        <v>323.82</v>
      </c>
      <c r="O10" s="13">
        <v>5077.4757</v>
      </c>
    </row>
    <row r="11" spans="1:15" ht="15.75">
      <c r="A11" s="5" t="s">
        <v>16</v>
      </c>
      <c r="B11" s="5" t="s">
        <v>34</v>
      </c>
      <c r="C11" s="5" t="s">
        <v>34</v>
      </c>
      <c r="D11" s="5" t="s">
        <v>35</v>
      </c>
      <c r="E11" s="6">
        <v>1233.744583165482</v>
      </c>
      <c r="F11" s="6">
        <f>E11/N11</f>
        <v>8.9904726671341262</v>
      </c>
      <c r="G11" s="6">
        <f>E11/O11</f>
        <v>4.8613636748070599</v>
      </c>
      <c r="H11" s="6">
        <v>52.076458640768593</v>
      </c>
      <c r="I11" s="6">
        <f>H11/N11</f>
        <v>0.37948857842982914</v>
      </c>
      <c r="J11" s="6">
        <f>H11/O11</f>
        <v>0.2051985539010614</v>
      </c>
      <c r="K11" s="6">
        <v>184.7332286783269</v>
      </c>
      <c r="L11" s="7">
        <f>K11/N11</f>
        <v>1.3461773739931129</v>
      </c>
      <c r="M11" s="7">
        <f>K11/O11</f>
        <v>0.7279103144043455</v>
      </c>
      <c r="N11" s="13">
        <v>137.22800000000001</v>
      </c>
      <c r="O11" s="13">
        <v>253.78569999999999</v>
      </c>
    </row>
    <row r="12" spans="1:15" ht="15.75">
      <c r="A12" s="5" t="s">
        <v>16</v>
      </c>
      <c r="B12" s="5" t="s">
        <v>36</v>
      </c>
      <c r="C12" s="5" t="s">
        <v>36</v>
      </c>
      <c r="D12" s="5" t="s">
        <v>37</v>
      </c>
      <c r="E12" s="6">
        <v>38.481082647112267</v>
      </c>
      <c r="F12" s="6">
        <f>E12/N12</f>
        <v>0.25461734132924158</v>
      </c>
      <c r="G12" s="6">
        <f>E12/O12</f>
        <v>0.57370915563826719</v>
      </c>
      <c r="H12" s="6">
        <v>25.850649818507925</v>
      </c>
      <c r="I12" s="6">
        <f>H12/N12</f>
        <v>0.17104570026736665</v>
      </c>
      <c r="J12" s="6">
        <f>H12/O12</f>
        <v>0.38540377400711334</v>
      </c>
      <c r="K12" s="6">
        <v>152.23543442244474</v>
      </c>
      <c r="L12" s="7">
        <f>K12/N12</f>
        <v>1.0072944652884859</v>
      </c>
      <c r="M12" s="7">
        <f>K12/O12</f>
        <v>2.2696571024692762</v>
      </c>
      <c r="N12" s="13">
        <v>151.13300000000001</v>
      </c>
      <c r="O12" s="13">
        <v>67.074200000000005</v>
      </c>
    </row>
    <row r="13" spans="1:15" ht="15.75">
      <c r="A13" s="5" t="s">
        <v>16</v>
      </c>
      <c r="B13" s="5" t="s">
        <v>38</v>
      </c>
      <c r="C13" s="5" t="s">
        <v>38</v>
      </c>
      <c r="D13" s="5" t="s">
        <v>39</v>
      </c>
      <c r="E13" s="6">
        <v>1784.7671672650281</v>
      </c>
      <c r="F13" s="6">
        <f>E13/N13</f>
        <v>9.0405035344370503</v>
      </c>
      <c r="G13" s="6">
        <f>E13/O13</f>
        <v>8.5097959683815212</v>
      </c>
      <c r="H13" s="6">
        <v>82.879873807034926</v>
      </c>
      <c r="I13" s="6">
        <f>H13/N13</f>
        <v>0.41981710882455547</v>
      </c>
      <c r="J13" s="6">
        <f>H13/O13</f>
        <v>0.3951724510171602</v>
      </c>
      <c r="K13" s="6">
        <v>299.88279972432031</v>
      </c>
      <c r="L13" s="7">
        <f>K13/N13</f>
        <v>1.5190169118692745</v>
      </c>
      <c r="M13" s="7">
        <f>K13/O13</f>
        <v>1.4298455769956659</v>
      </c>
      <c r="N13" s="13">
        <v>197.41900000000001</v>
      </c>
      <c r="O13" s="13">
        <v>209.73089999999999</v>
      </c>
    </row>
    <row r="14" spans="1:15" ht="15.75">
      <c r="A14" s="5" t="s">
        <v>16</v>
      </c>
      <c r="B14" s="5" t="s">
        <v>40</v>
      </c>
      <c r="C14" s="5" t="s">
        <v>40</v>
      </c>
      <c r="D14" s="5" t="s">
        <v>41</v>
      </c>
      <c r="E14" s="6">
        <v>212.09558865114755</v>
      </c>
      <c r="F14" s="6">
        <f>E14/N14</f>
        <v>0.76335663875365323</v>
      </c>
      <c r="G14" s="6">
        <f>E14/O14</f>
        <v>1.519113500058356</v>
      </c>
      <c r="H14" s="6">
        <v>63.300334801975374</v>
      </c>
      <c r="I14" s="6">
        <f>H14/N14</f>
        <v>0.22782525140536619</v>
      </c>
      <c r="J14" s="6">
        <f>H14/O14</f>
        <v>0.45338233467013833</v>
      </c>
      <c r="K14" s="6">
        <v>346.16441585916215</v>
      </c>
      <c r="L14" s="7">
        <f>K14/N14</f>
        <v>1.2458859075140982</v>
      </c>
      <c r="M14" s="7">
        <f>K14/O14</f>
        <v>2.4793681033904091</v>
      </c>
      <c r="N14" s="13">
        <v>277.846</v>
      </c>
      <c r="O14" s="13">
        <v>139.61799999999999</v>
      </c>
    </row>
    <row r="15" spans="1:15" ht="15.75">
      <c r="A15" s="5" t="s">
        <v>42</v>
      </c>
      <c r="B15" s="5" t="s">
        <v>42</v>
      </c>
      <c r="C15" s="5" t="s">
        <v>42</v>
      </c>
      <c r="D15" s="5" t="s">
        <v>43</v>
      </c>
      <c r="E15" s="6">
        <v>4744.950446573941</v>
      </c>
      <c r="F15" s="6">
        <f>E15/N15</f>
        <v>1.769999976340296</v>
      </c>
      <c r="G15" s="6">
        <f>E15/O15</f>
        <v>0.54698770856489565</v>
      </c>
      <c r="H15" s="6">
        <v>723.45528566549126</v>
      </c>
      <c r="I15" s="6">
        <f>H15/N15</f>
        <v>0.26986916995851229</v>
      </c>
      <c r="J15" s="6">
        <f>H15/O15</f>
        <v>8.3398373367851886E-2</v>
      </c>
      <c r="K15" s="6">
        <v>3863.4539062851295</v>
      </c>
      <c r="L15" s="7">
        <f>K15/N15</f>
        <v>1.4411769732293118</v>
      </c>
      <c r="M15" s="7">
        <f>K15/O15</f>
        <v>0.44537067839578059</v>
      </c>
      <c r="N15" s="13">
        <v>2680.7629999999999</v>
      </c>
      <c r="O15" s="13">
        <v>8674.6930000000011</v>
      </c>
    </row>
    <row r="16" spans="1:15" ht="15.75">
      <c r="A16" s="5" t="s">
        <v>44</v>
      </c>
      <c r="B16" s="5" t="s">
        <v>45</v>
      </c>
      <c r="C16" s="5" t="s">
        <v>45</v>
      </c>
      <c r="D16" s="5" t="s">
        <v>46</v>
      </c>
      <c r="E16" s="6">
        <v>212.27079643849655</v>
      </c>
      <c r="F16" s="6">
        <f>E16/N16</f>
        <v>1.4148556717889524</v>
      </c>
      <c r="G16" s="6">
        <f>E16/O16</f>
        <v>1.5491719688903947</v>
      </c>
      <c r="H16" s="6">
        <v>39.754599394815109</v>
      </c>
      <c r="I16" s="6">
        <f>H16/N16</f>
        <v>0.26497766709868098</v>
      </c>
      <c r="J16" s="6">
        <f>H16/O16</f>
        <v>0.2901327551892367</v>
      </c>
      <c r="K16" s="6">
        <v>144.5222333434304</v>
      </c>
      <c r="L16" s="7">
        <f>K16/N16</f>
        <v>0.96328889784330063</v>
      </c>
      <c r="M16" s="7">
        <f>K16/O16</f>
        <v>1.0547366690733131</v>
      </c>
      <c r="N16" s="13">
        <v>150.03</v>
      </c>
      <c r="O16" s="13">
        <v>137.02209999999999</v>
      </c>
    </row>
    <row r="17" spans="1:15" ht="15.75">
      <c r="A17" s="5" t="s">
        <v>44</v>
      </c>
      <c r="B17" s="5" t="s">
        <v>47</v>
      </c>
      <c r="C17" s="5" t="s">
        <v>47</v>
      </c>
      <c r="D17" s="5" t="s">
        <v>48</v>
      </c>
      <c r="E17" s="6">
        <v>36.49146309583135</v>
      </c>
      <c r="F17" s="6">
        <f>E17/N17</f>
        <v>0.26370284284570389</v>
      </c>
      <c r="G17" s="6">
        <f>E17/O17</f>
        <v>0.84567292137877748</v>
      </c>
      <c r="H17" s="6">
        <v>44.220617695267109</v>
      </c>
      <c r="I17" s="6">
        <f>H17/N17</f>
        <v>0.31955700345616167</v>
      </c>
      <c r="J17" s="6">
        <f>H17/O17</f>
        <v>1.0247925344435587</v>
      </c>
      <c r="K17" s="6">
        <v>129.66568877267306</v>
      </c>
      <c r="L17" s="7">
        <f>K17/N17</f>
        <v>0.93701945189493552</v>
      </c>
      <c r="M17" s="7">
        <f>K17/O17</f>
        <v>3.0049428694873113</v>
      </c>
      <c r="N17" s="13">
        <v>138.381</v>
      </c>
      <c r="O17" s="13">
        <v>43.150799999999997</v>
      </c>
    </row>
    <row r="18" spans="1:15" ht="15.75">
      <c r="A18" s="5" t="s">
        <v>44</v>
      </c>
      <c r="B18" s="5" t="s">
        <v>49</v>
      </c>
      <c r="C18" s="5" t="s">
        <v>49</v>
      </c>
      <c r="D18" s="5" t="s">
        <v>50</v>
      </c>
      <c r="E18" s="6">
        <v>123.76715401886123</v>
      </c>
      <c r="F18" s="6">
        <f>E18/N18</f>
        <v>0.42937732098353237</v>
      </c>
      <c r="G18" s="6">
        <f>E18/O18</f>
        <v>0.88536460176176546</v>
      </c>
      <c r="H18" s="6">
        <v>74.251868908867934</v>
      </c>
      <c r="I18" s="6">
        <f>H18/N18</f>
        <v>0.25759716948207079</v>
      </c>
      <c r="J18" s="6">
        <f>H18/O18</f>
        <v>0.5311585037864599</v>
      </c>
      <c r="K18" s="6">
        <v>490.37799945423893</v>
      </c>
      <c r="L18" s="7">
        <f>K18/N18</f>
        <v>1.7012364333984589</v>
      </c>
      <c r="M18" s="7">
        <f>K18/O18</f>
        <v>3.5079042225804926</v>
      </c>
      <c r="N18" s="13">
        <v>288.24799999999999</v>
      </c>
      <c r="O18" s="13">
        <v>139.79229999999998</v>
      </c>
    </row>
    <row r="19" spans="1:15" ht="15.75">
      <c r="A19" s="5" t="s">
        <v>44</v>
      </c>
      <c r="B19" s="5" t="s">
        <v>51</v>
      </c>
      <c r="C19" s="5" t="s">
        <v>51</v>
      </c>
      <c r="D19" s="5" t="s">
        <v>52</v>
      </c>
      <c r="E19" s="6">
        <v>74.241228115318904</v>
      </c>
      <c r="F19" s="6">
        <f>E19/N19</f>
        <v>0.38929267841579224</v>
      </c>
      <c r="G19" s="6">
        <f>E19/O19</f>
        <v>0.74644232325645066</v>
      </c>
      <c r="H19" s="6">
        <v>49.266401039621613</v>
      </c>
      <c r="I19" s="6">
        <f>H19/N19</f>
        <v>0.25833421272113183</v>
      </c>
      <c r="J19" s="6">
        <f>H19/O19</f>
        <v>0.49533834210524236</v>
      </c>
      <c r="K19" s="6">
        <v>360.65043292117542</v>
      </c>
      <c r="L19" s="7">
        <f>K19/N19</f>
        <v>1.8911132879647179</v>
      </c>
      <c r="M19" s="7">
        <f>K19/O19</f>
        <v>3.6260815434649216</v>
      </c>
      <c r="N19" s="13">
        <v>190.708</v>
      </c>
      <c r="O19" s="13">
        <v>99.460099999999997</v>
      </c>
    </row>
    <row r="20" spans="1:15" ht="15.75">
      <c r="A20" s="5" t="s">
        <v>44</v>
      </c>
      <c r="B20" s="5" t="s">
        <v>53</v>
      </c>
      <c r="C20" s="5" t="s">
        <v>54</v>
      </c>
      <c r="D20" s="5" t="s">
        <v>55</v>
      </c>
      <c r="E20" s="6">
        <v>359.39393830911814</v>
      </c>
      <c r="F20" s="6">
        <f>E20/N20</f>
        <v>0.92946628056989133</v>
      </c>
      <c r="G20" s="6">
        <f>E20/O20</f>
        <v>0.30813354968987483</v>
      </c>
      <c r="H20" s="6">
        <v>170.22815400523001</v>
      </c>
      <c r="I20" s="6">
        <f>H20/N20</f>
        <v>0.4402448463541756</v>
      </c>
      <c r="J20" s="6">
        <f>H20/O20</f>
        <v>0.14594849762232462</v>
      </c>
      <c r="K20" s="6">
        <v>996.75469367798769</v>
      </c>
      <c r="L20" s="7">
        <f>K20/N20</f>
        <v>2.5778116407088989</v>
      </c>
      <c r="M20" s="7">
        <f>K20/O20</f>
        <v>0.854587485192568</v>
      </c>
      <c r="N20" s="13">
        <v>386.66699999999997</v>
      </c>
      <c r="O20" s="13">
        <v>1166.3577</v>
      </c>
    </row>
    <row r="21" spans="1:15" ht="15.75">
      <c r="A21" s="5" t="s">
        <v>44</v>
      </c>
      <c r="B21" s="5" t="s">
        <v>53</v>
      </c>
      <c r="C21" s="5" t="s">
        <v>56</v>
      </c>
      <c r="D21" s="5" t="s">
        <v>57</v>
      </c>
      <c r="E21" s="6">
        <v>1954.7494155914699</v>
      </c>
      <c r="F21" s="6">
        <f>E21/N21</f>
        <v>5.6853363957369636</v>
      </c>
      <c r="G21" s="6">
        <f>E21/O21</f>
        <v>2.0768538861180059</v>
      </c>
      <c r="H21" s="6">
        <v>181.09144106768809</v>
      </c>
      <c r="I21" s="6">
        <f>H21/N21</f>
        <v>0.52669961307907875</v>
      </c>
      <c r="J21" s="6">
        <f>H21/O21</f>
        <v>0.19240341504864297</v>
      </c>
      <c r="K21" s="6">
        <v>769.43910051299338</v>
      </c>
      <c r="L21" s="7">
        <f>K21/N21</f>
        <v>2.2378930452965435</v>
      </c>
      <c r="M21" s="7">
        <f>K21/O21</f>
        <v>0.8175025265568503</v>
      </c>
      <c r="N21" s="13">
        <v>343.82299999999998</v>
      </c>
      <c r="O21" s="13">
        <v>941.20699999999999</v>
      </c>
    </row>
    <row r="22" spans="1:15" ht="15.75">
      <c r="A22" s="5" t="s">
        <v>44</v>
      </c>
      <c r="B22" s="5" t="s">
        <v>58</v>
      </c>
      <c r="C22" s="5" t="s">
        <v>58</v>
      </c>
      <c r="D22" s="5" t="s">
        <v>43</v>
      </c>
      <c r="E22" s="6">
        <v>2314.1433539005884</v>
      </c>
      <c r="F22" s="6">
        <f>E22/N22</f>
        <v>3.1679329681454753</v>
      </c>
      <c r="G22" s="6">
        <f>E22/O22</f>
        <v>1.0980177044626855</v>
      </c>
      <c r="H22" s="6">
        <v>351.3195950729181</v>
      </c>
      <c r="I22" s="6">
        <f>H22/N22</f>
        <v>0.48093689861999217</v>
      </c>
      <c r="J22" s="6">
        <f>H22/O22</f>
        <v>0.16669457173624047</v>
      </c>
      <c r="K22" s="6">
        <v>1766.193794190981</v>
      </c>
      <c r="L22" s="7">
        <f>K22/N22</f>
        <v>2.4178206329874206</v>
      </c>
      <c r="M22" s="7">
        <f>K22/O22</f>
        <v>0.83802589509635506</v>
      </c>
      <c r="N22" s="13">
        <v>730.49</v>
      </c>
      <c r="O22" s="13">
        <v>2107.5646999999999</v>
      </c>
    </row>
    <row r="23" spans="1:15" ht="15.75">
      <c r="A23" s="5" t="s">
        <v>44</v>
      </c>
      <c r="B23" s="5" t="s">
        <v>59</v>
      </c>
      <c r="C23" s="5" t="s">
        <v>60</v>
      </c>
      <c r="D23" s="5" t="s">
        <v>61</v>
      </c>
      <c r="E23" s="6">
        <v>217.16360876224863</v>
      </c>
      <c r="F23" s="6">
        <f>E23/N23</f>
        <v>2.2197831849030329</v>
      </c>
      <c r="G23" s="6">
        <f>E23/O23</f>
        <v>0.16464700859511081</v>
      </c>
      <c r="H23" s="6">
        <v>22.605235851503448</v>
      </c>
      <c r="I23" s="6">
        <f>H23/N23</f>
        <v>0.23106413970524114</v>
      </c>
      <c r="J23" s="6">
        <f>H23/O23</f>
        <v>1.7138619507892434E-2</v>
      </c>
      <c r="K23" s="6">
        <v>145.18903103445535</v>
      </c>
      <c r="L23" s="7">
        <f>K23/N23</f>
        <v>1.4840800056674812</v>
      </c>
      <c r="M23" s="7">
        <f>K23/O23</f>
        <v>0.1100780180293328</v>
      </c>
      <c r="N23" s="13">
        <v>97.831000000000003</v>
      </c>
      <c r="O23" s="13">
        <v>1318.9648000000002</v>
      </c>
    </row>
    <row r="24" spans="1:15" ht="15.75">
      <c r="A24" s="5" t="s">
        <v>44</v>
      </c>
      <c r="B24" s="5" t="s">
        <v>59</v>
      </c>
      <c r="C24" s="5" t="s">
        <v>62</v>
      </c>
      <c r="D24" s="5" t="s">
        <v>63</v>
      </c>
      <c r="E24" s="6">
        <v>254.69844177169546</v>
      </c>
      <c r="F24" s="6">
        <f>E24/N24</f>
        <v>3.8170794258863929</v>
      </c>
      <c r="G24" s="6">
        <f>E24/O24</f>
        <v>1.9284335660921872</v>
      </c>
      <c r="H24" s="6">
        <v>46.608097245034955</v>
      </c>
      <c r="I24" s="6">
        <f>H24/N24</f>
        <v>0.69849979385898986</v>
      </c>
      <c r="J24" s="6">
        <f>H24/O24</f>
        <v>0.35289033789841823</v>
      </c>
      <c r="K24" s="6">
        <v>35.712064966595257</v>
      </c>
      <c r="L24" s="7">
        <f>K24/N24</f>
        <v>0.53520464236722198</v>
      </c>
      <c r="M24" s="7">
        <f>K24/O24</f>
        <v>0.27039170054200334</v>
      </c>
      <c r="N24" s="13">
        <v>66.725999999999999</v>
      </c>
      <c r="O24" s="13">
        <v>132.0753</v>
      </c>
    </row>
    <row r="25" spans="1:15" ht="15.75">
      <c r="A25" s="5" t="s">
        <v>44</v>
      </c>
      <c r="B25" s="5" t="s">
        <v>59</v>
      </c>
      <c r="C25" s="5" t="s">
        <v>64</v>
      </c>
      <c r="D25" s="5" t="s">
        <v>65</v>
      </c>
      <c r="E25" s="6">
        <v>92.889032326064296</v>
      </c>
      <c r="F25" s="6">
        <f>E25/N25</f>
        <v>0.85593078329276751</v>
      </c>
      <c r="G25" s="6">
        <f>E25/O25</f>
        <v>8.7953204058164952E-2</v>
      </c>
      <c r="H25" s="6">
        <v>70.719182832341332</v>
      </c>
      <c r="I25" s="6">
        <f>H25/N25</f>
        <v>0.65164556072704038</v>
      </c>
      <c r="J25" s="6">
        <f>H25/O25</f>
        <v>6.696138998031409E-2</v>
      </c>
      <c r="K25" s="6">
        <v>228.69026821983911</v>
      </c>
      <c r="L25" s="7">
        <f>K25/N25</f>
        <v>2.1072782814846405</v>
      </c>
      <c r="M25" s="7">
        <f>K25/O25</f>
        <v>0.21653839342679926</v>
      </c>
      <c r="N25" s="13">
        <v>108.524</v>
      </c>
      <c r="O25" s="13">
        <v>1056.1188</v>
      </c>
    </row>
    <row r="26" spans="1:15" ht="15.75">
      <c r="A26" s="5" t="s">
        <v>44</v>
      </c>
      <c r="B26" s="5" t="s">
        <v>59</v>
      </c>
      <c r="C26" s="5" t="s">
        <v>66</v>
      </c>
      <c r="D26" s="5" t="s">
        <v>67</v>
      </c>
      <c r="E26" s="6">
        <v>15.352880506116236</v>
      </c>
      <c r="F26" s="6">
        <f>E26/N26</f>
        <v>0.22564160588639551</v>
      </c>
      <c r="G26" s="6">
        <f>E26/O26</f>
        <v>1.9791842425795465E-2</v>
      </c>
      <c r="H26" s="6">
        <v>11.741301475832783</v>
      </c>
      <c r="I26" s="6">
        <f>H26/N26</f>
        <v>0.17256215334625863</v>
      </c>
      <c r="J26" s="6">
        <f>H26/O26</f>
        <v>1.5136051413340091E-2</v>
      </c>
      <c r="K26" s="6">
        <v>65.036117092580824</v>
      </c>
      <c r="L26" s="7">
        <f>K26/N26</f>
        <v>0.95583717306595772</v>
      </c>
      <c r="M26" s="7">
        <f>K26/O26</f>
        <v>8.3839940066566532E-2</v>
      </c>
      <c r="N26" s="13">
        <v>68.040999999999997</v>
      </c>
      <c r="O26" s="13">
        <v>775.71759999999995</v>
      </c>
    </row>
    <row r="27" spans="1:15" ht="15.75">
      <c r="A27" s="5" t="s">
        <v>44</v>
      </c>
      <c r="B27" s="5" t="s">
        <v>59</v>
      </c>
      <c r="C27" s="5" t="s">
        <v>68</v>
      </c>
      <c r="D27" s="5" t="s">
        <v>69</v>
      </c>
      <c r="E27" s="6">
        <v>299.33887425975496</v>
      </c>
      <c r="F27" s="6">
        <f>E27/N27</f>
        <v>5.5686809216012758</v>
      </c>
      <c r="G27" s="6">
        <f>E27/O27</f>
        <v>0.13880936703810698</v>
      </c>
      <c r="H27" s="6">
        <v>42.190427316224095</v>
      </c>
      <c r="I27" s="6">
        <f>H27/N27</f>
        <v>0.78487977296990175</v>
      </c>
      <c r="J27" s="6">
        <f>H27/O27</f>
        <v>1.9564537099683019E-2</v>
      </c>
      <c r="K27" s="6">
        <v>359.50239962587369</v>
      </c>
      <c r="L27" s="7">
        <f>K27/N27</f>
        <v>6.6879190316232036</v>
      </c>
      <c r="M27" s="7">
        <f>K27/O27</f>
        <v>0.16670838581909275</v>
      </c>
      <c r="N27" s="13">
        <v>53.753999999999998</v>
      </c>
      <c r="O27" s="13">
        <v>2156.4746</v>
      </c>
    </row>
    <row r="28" spans="1:15" ht="15.75">
      <c r="A28" s="5" t="s">
        <v>44</v>
      </c>
      <c r="B28" s="5" t="s">
        <v>59</v>
      </c>
      <c r="C28" s="5" t="s">
        <v>70</v>
      </c>
      <c r="D28" s="5" t="s">
        <v>71</v>
      </c>
      <c r="E28" s="6">
        <v>109.53486482768153</v>
      </c>
      <c r="F28" s="6">
        <f>E28/N28</f>
        <v>1.044133881394419</v>
      </c>
      <c r="G28" s="6">
        <f>E28/O28</f>
        <v>6.2827824491003673E-2</v>
      </c>
      <c r="H28" s="6">
        <v>50.531348780842436</v>
      </c>
      <c r="I28" s="6">
        <f>H28/N28</f>
        <v>0.48168675259370319</v>
      </c>
      <c r="J28" s="6">
        <f>H28/O28</f>
        <v>2.8984147809840866E-2</v>
      </c>
      <c r="K28" s="6">
        <v>283.19646339930495</v>
      </c>
      <c r="L28" s="7">
        <f>K28/N28</f>
        <v>2.6995516267032547</v>
      </c>
      <c r="M28" s="7">
        <f>K28/O28</f>
        <v>0.16243793907004436</v>
      </c>
      <c r="N28" s="13">
        <v>104.905</v>
      </c>
      <c r="O28" s="13">
        <v>1743.4132999999999</v>
      </c>
    </row>
    <row r="29" spans="1:15" ht="15.75">
      <c r="A29" s="5" t="s">
        <v>44</v>
      </c>
      <c r="B29" s="5" t="s">
        <v>72</v>
      </c>
      <c r="C29" s="5" t="s">
        <v>72</v>
      </c>
      <c r="D29" s="5" t="s">
        <v>43</v>
      </c>
      <c r="E29" s="6">
        <v>988.97770245356105</v>
      </c>
      <c r="F29" s="6">
        <f>E29/N29</f>
        <v>1.9788221289996237</v>
      </c>
      <c r="G29" s="6">
        <f>E29/O29</f>
        <v>0.13768761543307215</v>
      </c>
      <c r="H29" s="6">
        <v>244.39559350177905</v>
      </c>
      <c r="I29" s="6">
        <f>H29/N29</f>
        <v>0.48900537135621203</v>
      </c>
      <c r="J29" s="6">
        <f>H29/O29</f>
        <v>3.4025283288113849E-2</v>
      </c>
      <c r="K29" s="6">
        <v>1117.3263443386493</v>
      </c>
      <c r="L29" s="7">
        <f>K29/N29</f>
        <v>2.2356318954475043</v>
      </c>
      <c r="M29" s="7">
        <f>K29/O29</f>
        <v>0.15555659104434072</v>
      </c>
      <c r="N29" s="13">
        <v>499.78100000000006</v>
      </c>
      <c r="O29" s="13">
        <v>7182.7643999999991</v>
      </c>
    </row>
    <row r="30" spans="1:15" ht="15.75">
      <c r="A30" s="5" t="s">
        <v>44</v>
      </c>
      <c r="B30" s="5" t="s">
        <v>73</v>
      </c>
      <c r="C30" s="5" t="s">
        <v>73</v>
      </c>
      <c r="D30" s="5" t="s">
        <v>74</v>
      </c>
      <c r="E30" s="6">
        <v>173.37922052024589</v>
      </c>
      <c r="F30" s="6">
        <f>E30/N30</f>
        <v>1.3361633529870445</v>
      </c>
      <c r="G30" s="6">
        <f>E30/O30</f>
        <v>1.9195786221469517</v>
      </c>
      <c r="H30" s="6">
        <v>78.085562075880148</v>
      </c>
      <c r="I30" s="6">
        <f>H30/N30</f>
        <v>0.60177376579566855</v>
      </c>
      <c r="J30" s="6">
        <f>H30/O30</f>
        <v>0.86452906645571814</v>
      </c>
      <c r="K30" s="6">
        <v>226.14698695475968</v>
      </c>
      <c r="L30" s="7">
        <f>K30/N30</f>
        <v>1.7428231333068205</v>
      </c>
      <c r="M30" s="7">
        <f>K30/O30</f>
        <v>2.5038001688940028</v>
      </c>
      <c r="N30" s="13">
        <v>129.75899999999999</v>
      </c>
      <c r="O30" s="13">
        <v>90.3215</v>
      </c>
    </row>
    <row r="31" spans="1:15" ht="15.75">
      <c r="A31" s="5" t="s">
        <v>44</v>
      </c>
      <c r="B31" s="5" t="s">
        <v>75</v>
      </c>
      <c r="C31" s="5" t="s">
        <v>75</v>
      </c>
      <c r="D31" s="5" t="s">
        <v>76</v>
      </c>
      <c r="E31" s="6">
        <v>150.85559513916402</v>
      </c>
      <c r="F31" s="6">
        <f>E31/N31</f>
        <v>0.98952847544908573</v>
      </c>
      <c r="G31" s="6">
        <f>E31/O31</f>
        <v>1.7439912871781107</v>
      </c>
      <c r="H31" s="6">
        <v>26.856508848025765</v>
      </c>
      <c r="I31" s="6">
        <f>H31/N31</f>
        <v>0.17616370298865064</v>
      </c>
      <c r="J31" s="6">
        <f>H31/O31</f>
        <v>0.31047915320456787</v>
      </c>
      <c r="K31" s="6">
        <v>340.22147331526537</v>
      </c>
      <c r="L31" s="7">
        <f>K31/N31</f>
        <v>2.2316629058015991</v>
      </c>
      <c r="M31" s="7">
        <f>K31/O31</f>
        <v>3.9331871292235778</v>
      </c>
      <c r="N31" s="13">
        <v>152.452</v>
      </c>
      <c r="O31" s="13">
        <v>86.500200000000007</v>
      </c>
    </row>
    <row r="32" spans="1:15" ht="15.75">
      <c r="A32" s="5" t="s">
        <v>44</v>
      </c>
      <c r="B32" s="5" t="s">
        <v>77</v>
      </c>
      <c r="C32" s="5" t="s">
        <v>78</v>
      </c>
      <c r="D32" s="5" t="s">
        <v>79</v>
      </c>
      <c r="E32" s="6">
        <v>52.27861590513367</v>
      </c>
      <c r="F32" s="6">
        <f>E32/N32</f>
        <v>0.58513851971182929</v>
      </c>
      <c r="G32" s="6">
        <f>E32/O32</f>
        <v>0.4723231533476715</v>
      </c>
      <c r="H32" s="6">
        <v>35.980151465295442</v>
      </c>
      <c r="I32" s="6">
        <f>H32/N32</f>
        <v>0.40271480418713562</v>
      </c>
      <c r="J32" s="6">
        <f>H32/O32</f>
        <v>0.32507093586512453</v>
      </c>
      <c r="K32" s="6">
        <v>127.95929675616198</v>
      </c>
      <c r="L32" s="7">
        <f>K32/N32</f>
        <v>1.4322091775179304</v>
      </c>
      <c r="M32" s="7">
        <f>K32/O32</f>
        <v>1.1560776332275846</v>
      </c>
      <c r="N32" s="13">
        <v>89.343999999999994</v>
      </c>
      <c r="O32" s="13">
        <v>110.684</v>
      </c>
    </row>
    <row r="33" spans="1:15" ht="15.75">
      <c r="A33" s="5" t="s">
        <v>44</v>
      </c>
      <c r="B33" s="5" t="s">
        <v>77</v>
      </c>
      <c r="C33" s="5" t="s">
        <v>80</v>
      </c>
      <c r="D33" s="5" t="s">
        <v>81</v>
      </c>
      <c r="E33" s="6">
        <v>57.184855495227652</v>
      </c>
      <c r="F33" s="6">
        <f>E33/N33</f>
        <v>0.48107054341068101</v>
      </c>
      <c r="G33" s="6">
        <f>E33/O33</f>
        <v>0.28182971446946858</v>
      </c>
      <c r="H33" s="6">
        <v>23.632919834275249</v>
      </c>
      <c r="I33" s="6">
        <f>H33/N33</f>
        <v>0.19881315583642004</v>
      </c>
      <c r="J33" s="6">
        <f>H33/O33</f>
        <v>0.1164724294796807</v>
      </c>
      <c r="K33" s="6">
        <v>288.34191122864337</v>
      </c>
      <c r="L33" s="7">
        <f>K33/N33</f>
        <v>2.4256911855694741</v>
      </c>
      <c r="M33" s="7">
        <f>K33/O33</f>
        <v>1.4210636331490114</v>
      </c>
      <c r="N33" s="13">
        <v>118.87</v>
      </c>
      <c r="O33" s="13">
        <v>202.9057</v>
      </c>
    </row>
    <row r="34" spans="1:15" ht="15.75">
      <c r="A34" s="5" t="s">
        <v>44</v>
      </c>
      <c r="B34" s="5" t="s">
        <v>77</v>
      </c>
      <c r="C34" s="5" t="s">
        <v>82</v>
      </c>
      <c r="D34" s="5" t="s">
        <v>83</v>
      </c>
      <c r="E34" s="6">
        <v>95.441821050818163</v>
      </c>
      <c r="F34" s="6">
        <f>E34/N34</f>
        <v>1.1752326784649636</v>
      </c>
      <c r="G34" s="6">
        <f>E34/O34</f>
        <v>0.52260034184560356</v>
      </c>
      <c r="H34" s="6">
        <v>17.65753131809408</v>
      </c>
      <c r="I34" s="6">
        <f>H34/N34</f>
        <v>0.21742782773385477</v>
      </c>
      <c r="J34" s="6">
        <f>H34/O34</f>
        <v>9.6685413180371327E-2</v>
      </c>
      <c r="K34" s="6">
        <v>159.32227347192713</v>
      </c>
      <c r="L34" s="7">
        <f>K34/N34</f>
        <v>1.9618311986298302</v>
      </c>
      <c r="M34" s="7">
        <f>K34/O34</f>
        <v>0.8723835490912828</v>
      </c>
      <c r="N34" s="13">
        <v>81.210999999999999</v>
      </c>
      <c r="O34" s="13">
        <v>182.62869999999998</v>
      </c>
    </row>
    <row r="35" spans="1:15" ht="15.75">
      <c r="A35" s="5" t="s">
        <v>44</v>
      </c>
      <c r="B35" s="5" t="s">
        <v>77</v>
      </c>
      <c r="C35" s="5" t="s">
        <v>84</v>
      </c>
      <c r="D35" s="5" t="s">
        <v>85</v>
      </c>
      <c r="E35" s="6">
        <v>77.308108223996726</v>
      </c>
      <c r="F35" s="6">
        <f>E35/N35</f>
        <v>0.95285652230284512</v>
      </c>
      <c r="G35" s="6">
        <f>E35/O35</f>
        <v>1.0590514500359152</v>
      </c>
      <c r="H35" s="6">
        <v>19.879476451877519</v>
      </c>
      <c r="I35" s="6">
        <f>H35/N35</f>
        <v>0.24502331297841223</v>
      </c>
      <c r="J35" s="6">
        <f>H35/O35</f>
        <v>0.27233092163262468</v>
      </c>
      <c r="K35" s="6">
        <v>133.25400727819414</v>
      </c>
      <c r="L35" s="7">
        <f>K35/N35</f>
        <v>1.6424143970787983</v>
      </c>
      <c r="M35" s="7">
        <f>K35/O35</f>
        <v>1.8254598757244307</v>
      </c>
      <c r="N35" s="13">
        <v>81.132999999999996</v>
      </c>
      <c r="O35" s="13">
        <v>72.997500000000002</v>
      </c>
    </row>
    <row r="36" spans="1:15" ht="15.75">
      <c r="A36" s="5" t="s">
        <v>44</v>
      </c>
      <c r="B36" s="5" t="s">
        <v>77</v>
      </c>
      <c r="C36" s="5" t="s">
        <v>86</v>
      </c>
      <c r="D36" s="5" t="s">
        <v>87</v>
      </c>
      <c r="E36" s="6">
        <v>83.534565668279001</v>
      </c>
      <c r="F36" s="6">
        <f>E36/N36</f>
        <v>0.56396927921656914</v>
      </c>
      <c r="G36" s="6">
        <f>E36/O36</f>
        <v>0.12772342069712567</v>
      </c>
      <c r="H36" s="6">
        <v>31.333654776016836</v>
      </c>
      <c r="I36" s="6">
        <f>H36/N36</f>
        <v>0.21154379097898876</v>
      </c>
      <c r="J36" s="6">
        <f>H36/O36</f>
        <v>4.7908809232672107E-2</v>
      </c>
      <c r="K36" s="6">
        <v>294.476855191168</v>
      </c>
      <c r="L36" s="7">
        <f>K36/N36</f>
        <v>1.9881099331697352</v>
      </c>
      <c r="M36" s="7">
        <f>K36/O36</f>
        <v>0.45025183240320055</v>
      </c>
      <c r="N36" s="13">
        <v>148.119</v>
      </c>
      <c r="O36" s="13">
        <v>654.02699999999993</v>
      </c>
    </row>
    <row r="37" spans="1:15" ht="15.75">
      <c r="A37" s="5" t="s">
        <v>44</v>
      </c>
      <c r="B37" s="5" t="s">
        <v>77</v>
      </c>
      <c r="C37" s="5" t="s">
        <v>88</v>
      </c>
      <c r="D37" s="5" t="s">
        <v>89</v>
      </c>
      <c r="E37" s="6">
        <v>71.494840047480864</v>
      </c>
      <c r="F37" s="6">
        <f>E37/N37</f>
        <v>0.77589494869478393</v>
      </c>
      <c r="G37" s="6">
        <f>E37/O37</f>
        <v>0.42209704709987111</v>
      </c>
      <c r="H37" s="6">
        <v>17.077184310441339</v>
      </c>
      <c r="I37" s="6">
        <f>H37/N37</f>
        <v>0.18532947322634261</v>
      </c>
      <c r="J37" s="6">
        <f>H37/O37</f>
        <v>0.10082166860476137</v>
      </c>
      <c r="K37" s="6">
        <v>127.3123512146515</v>
      </c>
      <c r="L37" s="7">
        <f>K37/N37</f>
        <v>1.3816523003380705</v>
      </c>
      <c r="M37" s="7">
        <f>K37/O37</f>
        <v>0.75163700585046012</v>
      </c>
      <c r="N37" s="13">
        <v>92.144999999999996</v>
      </c>
      <c r="O37" s="13">
        <v>169.38009999999997</v>
      </c>
    </row>
    <row r="38" spans="1:15" ht="15.75">
      <c r="A38" s="5" t="s">
        <v>44</v>
      </c>
      <c r="B38" s="5" t="s">
        <v>77</v>
      </c>
      <c r="C38" s="5" t="s">
        <v>90</v>
      </c>
      <c r="D38" s="5" t="s">
        <v>91</v>
      </c>
      <c r="E38" s="6">
        <v>82.402729399325963</v>
      </c>
      <c r="F38" s="6">
        <f>E38/N38</f>
        <v>0.57165760924144082</v>
      </c>
      <c r="G38" s="6">
        <f>E38/O38</f>
        <v>0.57646538663404312</v>
      </c>
      <c r="H38" s="6">
        <v>78.097126392407148</v>
      </c>
      <c r="I38" s="6">
        <f>H38/N38</f>
        <v>0.54178808017098623</v>
      </c>
      <c r="J38" s="6">
        <f>H38/O38</f>
        <v>0.54634464767103919</v>
      </c>
      <c r="K38" s="6">
        <v>266.33232326238124</v>
      </c>
      <c r="L38" s="7">
        <f>K38/N38</f>
        <v>1.8476438861882749</v>
      </c>
      <c r="M38" s="7">
        <f>K38/O38</f>
        <v>1.8631830137394383</v>
      </c>
      <c r="N38" s="13">
        <v>144.14699999999999</v>
      </c>
      <c r="O38" s="13">
        <v>142.94479999999999</v>
      </c>
    </row>
    <row r="39" spans="1:15" ht="15.75">
      <c r="A39" s="5" t="s">
        <v>44</v>
      </c>
      <c r="B39" s="5" t="s">
        <v>77</v>
      </c>
      <c r="C39" s="5" t="s">
        <v>92</v>
      </c>
      <c r="D39" s="5" t="s">
        <v>93</v>
      </c>
      <c r="E39" s="6">
        <v>607.42563688664427</v>
      </c>
      <c r="F39" s="6">
        <f>E39/N39</f>
        <v>9.7930809158521299</v>
      </c>
      <c r="G39" s="6">
        <f>E39/O39</f>
        <v>1.0392734989028449</v>
      </c>
      <c r="H39" s="6">
        <v>9.7719604239252771</v>
      </c>
      <c r="I39" s="6">
        <f>H39/N39</f>
        <v>0.1575461971419288</v>
      </c>
      <c r="J39" s="6">
        <f>H39/O39</f>
        <v>1.671931325283885E-2</v>
      </c>
      <c r="K39" s="6">
        <v>102.47943914879812</v>
      </c>
      <c r="L39" s="7">
        <f>K39/N39</f>
        <v>1.6522013212007565</v>
      </c>
      <c r="M39" s="7">
        <f>K39/O39</f>
        <v>0.17533696113924158</v>
      </c>
      <c r="N39" s="13">
        <v>62.026000000000003</v>
      </c>
      <c r="O39" s="13">
        <v>584.47140000000002</v>
      </c>
    </row>
    <row r="40" spans="1:15" ht="15.75">
      <c r="A40" s="5" t="s">
        <v>44</v>
      </c>
      <c r="B40" s="5" t="s">
        <v>77</v>
      </c>
      <c r="C40" s="5" t="s">
        <v>94</v>
      </c>
      <c r="D40" s="5" t="s">
        <v>95</v>
      </c>
      <c r="E40" s="6">
        <v>78.210310835016045</v>
      </c>
      <c r="F40" s="6">
        <f>E40/N40</f>
        <v>1.0948917968839742</v>
      </c>
      <c r="G40" s="6">
        <f>E40/O40</f>
        <v>0.56657223231191878</v>
      </c>
      <c r="H40" s="6">
        <v>10.958209678236294</v>
      </c>
      <c r="I40" s="6">
        <f>H40/N40</f>
        <v>0.15340757193185539</v>
      </c>
      <c r="J40" s="6">
        <f>H40/O40</f>
        <v>7.9383616472736354E-2</v>
      </c>
      <c r="K40" s="6">
        <v>121.41763632493091</v>
      </c>
      <c r="L40" s="7">
        <f>K40/N40</f>
        <v>1.6997653198136817</v>
      </c>
      <c r="M40" s="7">
        <f>K40/O40</f>
        <v>0.8795753465264784</v>
      </c>
      <c r="N40" s="13">
        <v>71.432000000000002</v>
      </c>
      <c r="O40" s="13">
        <v>138.0412</v>
      </c>
    </row>
    <row r="41" spans="1:15" ht="15.75">
      <c r="A41" s="5" t="s">
        <v>44</v>
      </c>
      <c r="B41" s="5" t="s">
        <v>77</v>
      </c>
      <c r="C41" s="5" t="s">
        <v>96</v>
      </c>
      <c r="D41" s="5" t="s">
        <v>97</v>
      </c>
      <c r="E41" s="6">
        <v>200.05775037916573</v>
      </c>
      <c r="F41" s="6">
        <f>E41/N41</f>
        <v>1.800926762860898</v>
      </c>
      <c r="G41" s="6">
        <f>E41/O41</f>
        <v>1.745477685529244</v>
      </c>
      <c r="H41" s="6">
        <v>34.988431682006741</v>
      </c>
      <c r="I41" s="6">
        <f>H41/N41</f>
        <v>0.31496706769535981</v>
      </c>
      <c r="J41" s="6">
        <f>H41/O41</f>
        <v>0.30526948662003583</v>
      </c>
      <c r="K41" s="6">
        <v>222.44450996106241</v>
      </c>
      <c r="L41" s="7">
        <f>K41/N41</f>
        <v>2.0024531440601194</v>
      </c>
      <c r="M41" s="7">
        <f>K41/O41</f>
        <v>1.9407992325697829</v>
      </c>
      <c r="N41" s="13">
        <v>111.086</v>
      </c>
      <c r="O41" s="13">
        <v>114.61489999999999</v>
      </c>
    </row>
    <row r="42" spans="1:15" ht="15.75">
      <c r="A42" s="5" t="s">
        <v>44</v>
      </c>
      <c r="B42" s="5" t="s">
        <v>77</v>
      </c>
      <c r="C42" s="5" t="s">
        <v>98</v>
      </c>
      <c r="D42" s="5" t="s">
        <v>99</v>
      </c>
      <c r="E42" s="6">
        <v>149.58412021287586</v>
      </c>
      <c r="F42" s="6">
        <f>E42/N42</f>
        <v>1.3064571706686336</v>
      </c>
      <c r="G42" s="6">
        <f>E42/O42</f>
        <v>0.3922177422716272</v>
      </c>
      <c r="H42" s="6">
        <v>28.22913574168722</v>
      </c>
      <c r="I42" s="6">
        <f>H42/N42</f>
        <v>0.24655128337834703</v>
      </c>
      <c r="J42" s="6">
        <f>H42/O42</f>
        <v>7.4018337448702051E-2</v>
      </c>
      <c r="K42" s="6">
        <v>190.54028203875265</v>
      </c>
      <c r="L42" s="7">
        <f>K42/N42</f>
        <v>1.664165403496652</v>
      </c>
      <c r="M42" s="7">
        <f>K42/O42</f>
        <v>0.49960703801101591</v>
      </c>
      <c r="N42" s="13">
        <v>114.496</v>
      </c>
      <c r="O42" s="13">
        <v>381.38029999999998</v>
      </c>
    </row>
    <row r="43" spans="1:15" ht="15.75">
      <c r="A43" s="5" t="s">
        <v>44</v>
      </c>
      <c r="B43" s="5" t="s">
        <v>77</v>
      </c>
      <c r="C43" s="5" t="s">
        <v>100</v>
      </c>
      <c r="D43" s="5" t="s">
        <v>101</v>
      </c>
      <c r="E43" s="6">
        <v>113.4197933386652</v>
      </c>
      <c r="F43" s="6">
        <f>E43/N43</f>
        <v>1.003120214905014</v>
      </c>
      <c r="G43" s="6">
        <f>E43/O43</f>
        <v>0.3449806121840403</v>
      </c>
      <c r="H43" s="6">
        <v>38.01673911998477</v>
      </c>
      <c r="I43" s="6">
        <f>H43/N43</f>
        <v>0.33623196087262219</v>
      </c>
      <c r="J43" s="6">
        <f>H43/O43</f>
        <v>0.11563270879618449</v>
      </c>
      <c r="K43" s="6">
        <v>193.49271381962248</v>
      </c>
      <c r="L43" s="7">
        <f>K43/N43</f>
        <v>1.7113102303910293</v>
      </c>
      <c r="M43" s="7">
        <f>K43/O43</f>
        <v>0.58853250302907179</v>
      </c>
      <c r="N43" s="13">
        <v>113.06699999999999</v>
      </c>
      <c r="O43" s="13">
        <v>328.7715</v>
      </c>
    </row>
    <row r="44" spans="1:15" ht="15.75">
      <c r="A44" s="5" t="s">
        <v>44</v>
      </c>
      <c r="B44" s="5" t="s">
        <v>102</v>
      </c>
      <c r="C44" s="5" t="s">
        <v>102</v>
      </c>
      <c r="D44" s="5" t="s">
        <v>43</v>
      </c>
      <c r="E44" s="6">
        <v>1668.3431474426293</v>
      </c>
      <c r="F44" s="6">
        <f>E44/N44</f>
        <v>1.3596086529625135</v>
      </c>
      <c r="G44" s="6">
        <f>E44/O44</f>
        <v>0.54116960501953848</v>
      </c>
      <c r="H44" s="6">
        <v>345.62252119424795</v>
      </c>
      <c r="I44" s="6">
        <f>H44/N44</f>
        <v>0.28166350021860742</v>
      </c>
      <c r="J44" s="6">
        <f>H44/O44</f>
        <v>0.11211147033346155</v>
      </c>
      <c r="K44" s="6">
        <v>2227.3735996962937</v>
      </c>
      <c r="L44" s="7">
        <f>K44/N44</f>
        <v>1.8151879750694282</v>
      </c>
      <c r="M44" s="7">
        <f>K44/O44</f>
        <v>0.7225053748842406</v>
      </c>
      <c r="N44" s="13">
        <v>1227.076</v>
      </c>
      <c r="O44" s="13">
        <v>3082.8470999999995</v>
      </c>
    </row>
    <row r="45" spans="1:15" ht="15.75">
      <c r="A45" s="5" t="s">
        <v>44</v>
      </c>
      <c r="B45" s="5" t="s">
        <v>103</v>
      </c>
      <c r="C45" s="5" t="s">
        <v>103</v>
      </c>
      <c r="D45" s="5" t="s">
        <v>104</v>
      </c>
      <c r="E45" s="6">
        <v>209.33803943629033</v>
      </c>
      <c r="F45" s="6">
        <f>E45/N45</f>
        <v>0.41827954985931404</v>
      </c>
      <c r="G45" s="6">
        <f>E45/O45</f>
        <v>1.5676759434772443</v>
      </c>
      <c r="H45" s="6">
        <v>190.89161483925912</v>
      </c>
      <c r="I45" s="6">
        <f>H45/N45</f>
        <v>0.38142164196193834</v>
      </c>
      <c r="J45" s="6">
        <f>H45/O45</f>
        <v>1.4295356601259539</v>
      </c>
      <c r="K45" s="6">
        <v>575.24445731690867</v>
      </c>
      <c r="L45" s="7">
        <f>K45/N45</f>
        <v>1.1493992841124787</v>
      </c>
      <c r="M45" s="7">
        <f>K45/O45</f>
        <v>4.307850115453058</v>
      </c>
      <c r="N45" s="13">
        <v>500.47399999999999</v>
      </c>
      <c r="O45" s="13">
        <v>133.53399999999999</v>
      </c>
    </row>
    <row r="46" spans="1:15" ht="15.75">
      <c r="A46" s="5" t="s">
        <v>44</v>
      </c>
      <c r="B46" s="5" t="s">
        <v>105</v>
      </c>
      <c r="C46" s="5" t="s">
        <v>105</v>
      </c>
      <c r="D46" s="5" t="s">
        <v>106</v>
      </c>
      <c r="E46" s="6">
        <v>159.42629832026324</v>
      </c>
      <c r="F46" s="6">
        <f>E46/N46</f>
        <v>0.28687157924332241</v>
      </c>
      <c r="G46" s="6">
        <f>E46/O46</f>
        <v>1.3785442442324118</v>
      </c>
      <c r="H46" s="6">
        <v>281.43541602876758</v>
      </c>
      <c r="I46" s="6">
        <f>H46/N46</f>
        <v>0.50641470762237728</v>
      </c>
      <c r="J46" s="6">
        <f>H46/O46</f>
        <v>2.433545638187224</v>
      </c>
      <c r="K46" s="6">
        <v>648.85484301239524</v>
      </c>
      <c r="L46" s="7">
        <f>K46/N46</f>
        <v>1.1675489895695932</v>
      </c>
      <c r="M46" s="7">
        <f>K46/O46</f>
        <v>5.610586952098692</v>
      </c>
      <c r="N46" s="13">
        <v>555.74099999999999</v>
      </c>
      <c r="O46" s="13">
        <v>115.64830000000001</v>
      </c>
    </row>
    <row r="47" spans="1:15" ht="15.75">
      <c r="A47" s="5" t="s">
        <v>44</v>
      </c>
      <c r="B47" s="5" t="s">
        <v>107</v>
      </c>
      <c r="C47" s="5" t="s">
        <v>107</v>
      </c>
      <c r="D47" s="5" t="s">
        <v>108</v>
      </c>
      <c r="E47" s="6">
        <v>97.945179072811655</v>
      </c>
      <c r="F47" s="6">
        <f>E47/N47</f>
        <v>0.41217861141284556</v>
      </c>
      <c r="G47" s="6">
        <f>E47/O47</f>
        <v>0.6880830311764492</v>
      </c>
      <c r="H47" s="6">
        <v>55.981144726721851</v>
      </c>
      <c r="I47" s="6">
        <f>H47/N47</f>
        <v>0.23558311615938296</v>
      </c>
      <c r="J47" s="6">
        <f>H47/O47</f>
        <v>0.39327791441021359</v>
      </c>
      <c r="K47" s="6">
        <v>237.3842363010819</v>
      </c>
      <c r="L47" s="7">
        <f>K47/N47</f>
        <v>0.9989741793941872</v>
      </c>
      <c r="M47" s="7">
        <f>K47/O47</f>
        <v>1.6676682447650559</v>
      </c>
      <c r="N47" s="13">
        <v>237.62799999999999</v>
      </c>
      <c r="O47" s="13">
        <v>142.345</v>
      </c>
    </row>
    <row r="48" spans="1:15" ht="15.75">
      <c r="A48" s="5" t="s">
        <v>44</v>
      </c>
      <c r="B48" s="5" t="s">
        <v>109</v>
      </c>
      <c r="C48" s="5" t="s">
        <v>109</v>
      </c>
      <c r="D48" s="5" t="s">
        <v>110</v>
      </c>
      <c r="E48" s="6">
        <v>124.14843162534225</v>
      </c>
      <c r="F48" s="6">
        <f>E48/N48</f>
        <v>0.55507907853179284</v>
      </c>
      <c r="G48" s="6">
        <f>E48/O48</f>
        <v>0.78511203639919136</v>
      </c>
      <c r="H48" s="6">
        <v>51.082096568965767</v>
      </c>
      <c r="I48" s="6">
        <f>H48/N48</f>
        <v>0.22839276116304627</v>
      </c>
      <c r="J48" s="6">
        <f>H48/O48</f>
        <v>0.32304209030872882</v>
      </c>
      <c r="K48" s="6">
        <v>388.82907107744825</v>
      </c>
      <c r="L48" s="7">
        <f>K48/N48</f>
        <v>1.7384906088172094</v>
      </c>
      <c r="M48" s="7">
        <f>K48/O48</f>
        <v>2.4589467608103561</v>
      </c>
      <c r="N48" s="13">
        <v>223.65899999999999</v>
      </c>
      <c r="O48" s="13">
        <v>158.1283</v>
      </c>
    </row>
    <row r="49" spans="1:15" ht="15.75">
      <c r="A49" s="5" t="s">
        <v>44</v>
      </c>
      <c r="B49" s="5" t="s">
        <v>111</v>
      </c>
      <c r="C49" s="5" t="s">
        <v>111</v>
      </c>
      <c r="D49" s="5" t="s">
        <v>112</v>
      </c>
      <c r="E49" s="6">
        <v>85.490316697288762</v>
      </c>
      <c r="F49" s="6">
        <f>E49/N49</f>
        <v>0.32543316709855369</v>
      </c>
      <c r="G49" s="6">
        <f>E49/O49</f>
        <v>0.87955353432590544</v>
      </c>
      <c r="H49" s="6">
        <v>106.49171292924642</v>
      </c>
      <c r="I49" s="6">
        <f>H49/N49</f>
        <v>0.4053784890168004</v>
      </c>
      <c r="J49" s="6">
        <f>H49/O49</f>
        <v>1.0956230612058184</v>
      </c>
      <c r="K49" s="6">
        <v>502.02573857679505</v>
      </c>
      <c r="L49" s="7">
        <f>K49/N49</f>
        <v>1.9110448104728834</v>
      </c>
      <c r="M49" s="7">
        <f>K49/O49</f>
        <v>5.1650120124282646</v>
      </c>
      <c r="N49" s="13">
        <v>262.697</v>
      </c>
      <c r="O49" s="13">
        <v>97.197400000000002</v>
      </c>
    </row>
    <row r="50" spans="1:15" ht="15.75">
      <c r="A50" s="5" t="s">
        <v>44</v>
      </c>
      <c r="B50" s="5" t="s">
        <v>113</v>
      </c>
      <c r="C50" s="5" t="s">
        <v>113</v>
      </c>
      <c r="D50" s="5" t="s">
        <v>114</v>
      </c>
      <c r="E50" s="6">
        <v>242.4705959785781</v>
      </c>
      <c r="F50" s="6">
        <f>E50/N50</f>
        <v>0.8788382559508302</v>
      </c>
      <c r="G50" s="6">
        <f>E50/O50</f>
        <v>1.1958756078303994</v>
      </c>
      <c r="H50" s="6">
        <v>115.57579158302561</v>
      </c>
      <c r="I50" s="6">
        <f>H50/N50</f>
        <v>0.4189061634258392</v>
      </c>
      <c r="J50" s="6">
        <f>H50/O50</f>
        <v>0.57002487024051907</v>
      </c>
      <c r="K50" s="6">
        <v>254.881250761209</v>
      </c>
      <c r="L50" s="7">
        <f>K50/N50</f>
        <v>0.92382085749208587</v>
      </c>
      <c r="M50" s="7">
        <f>K50/O50</f>
        <v>1.2570855012273836</v>
      </c>
      <c r="N50" s="13">
        <v>275.899</v>
      </c>
      <c r="O50" s="13">
        <v>202.75569999999999</v>
      </c>
    </row>
    <row r="51" spans="1:15" ht="15.75">
      <c r="A51" s="5" t="s">
        <v>44</v>
      </c>
      <c r="B51" s="5" t="s">
        <v>115</v>
      </c>
      <c r="C51" s="5" t="s">
        <v>115</v>
      </c>
      <c r="D51" s="5" t="s">
        <v>116</v>
      </c>
      <c r="E51" s="6">
        <v>374.39365821780973</v>
      </c>
      <c r="F51" s="6">
        <f>E51/N51</f>
        <v>2.0673881565907934</v>
      </c>
      <c r="G51" s="6">
        <f>E51/O51</f>
        <v>2.7456528862317531</v>
      </c>
      <c r="H51" s="6">
        <v>87.635146537745243</v>
      </c>
      <c r="I51" s="6">
        <f>H51/N51</f>
        <v>0.48391809016121506</v>
      </c>
      <c r="J51" s="6">
        <f>H51/O51</f>
        <v>0.64268100632922753</v>
      </c>
      <c r="K51" s="6">
        <v>277.64406196739634</v>
      </c>
      <c r="L51" s="7">
        <f>K51/N51</f>
        <v>1.5331404067886818</v>
      </c>
      <c r="M51" s="7">
        <f>K51/O51</f>
        <v>2.0361301623394499</v>
      </c>
      <c r="N51" s="13">
        <v>181.095</v>
      </c>
      <c r="O51" s="13">
        <v>136.3587</v>
      </c>
    </row>
    <row r="52" spans="1:15" ht="15.75">
      <c r="A52" s="5" t="s">
        <v>44</v>
      </c>
      <c r="B52" s="5" t="s">
        <v>117</v>
      </c>
      <c r="C52" s="5" t="s">
        <v>117</v>
      </c>
      <c r="D52" s="5" t="s">
        <v>118</v>
      </c>
      <c r="E52" s="6">
        <v>128.41541827788478</v>
      </c>
      <c r="F52" s="6">
        <f>E52/N52</f>
        <v>0.43649465588665004</v>
      </c>
      <c r="G52" s="6">
        <f>E52/O52</f>
        <v>1.0188449262845092</v>
      </c>
      <c r="H52" s="6">
        <v>68.389163590486106</v>
      </c>
      <c r="I52" s="6">
        <f>H52/N52</f>
        <v>0.23246043838137748</v>
      </c>
      <c r="J52" s="6">
        <f>H52/O52</f>
        <v>0.54259802499905674</v>
      </c>
      <c r="K52" s="6">
        <v>434.72191419722384</v>
      </c>
      <c r="L52" s="7">
        <f>K52/N52</f>
        <v>1.4776558367258124</v>
      </c>
      <c r="M52" s="7">
        <f>K52/O52</f>
        <v>3.4490735035109736</v>
      </c>
      <c r="N52" s="13">
        <v>294.197</v>
      </c>
      <c r="O52" s="13">
        <v>126.0402</v>
      </c>
    </row>
    <row r="53" spans="1:15" ht="15.75">
      <c r="A53" s="5" t="s">
        <v>44</v>
      </c>
      <c r="B53" s="5" t="s">
        <v>119</v>
      </c>
      <c r="C53" s="5" t="s">
        <v>119</v>
      </c>
      <c r="D53" s="5" t="s">
        <v>120</v>
      </c>
      <c r="E53" s="6">
        <v>119.3441763732298</v>
      </c>
      <c r="F53" s="6">
        <f>E53/N53</f>
        <v>0.52547443112241621</v>
      </c>
      <c r="G53" s="6">
        <f>E53/O53</f>
        <v>1.1569481482907624</v>
      </c>
      <c r="H53" s="6">
        <v>45.516015551483648</v>
      </c>
      <c r="I53" s="6">
        <f>H53/N53</f>
        <v>0.20040778784275792</v>
      </c>
      <c r="J53" s="6">
        <f>H53/O53</f>
        <v>0.44124205730137905</v>
      </c>
      <c r="K53" s="6">
        <v>260.28426427533037</v>
      </c>
      <c r="L53" s="7">
        <f>K53/N53</f>
        <v>1.1460360266969465</v>
      </c>
      <c r="M53" s="7">
        <f>K53/O53</f>
        <v>2.5232517139404789</v>
      </c>
      <c r="N53" s="13">
        <v>227.11699999999999</v>
      </c>
      <c r="O53" s="13">
        <v>103.15430000000001</v>
      </c>
    </row>
    <row r="54" spans="1:15" ht="15.75">
      <c r="A54" s="5" t="s">
        <v>44</v>
      </c>
      <c r="B54" s="5" t="s">
        <v>121</v>
      </c>
      <c r="C54" s="5" t="s">
        <v>121</v>
      </c>
      <c r="D54" s="5" t="s">
        <v>122</v>
      </c>
      <c r="E54" s="6">
        <v>521.34652167313311</v>
      </c>
      <c r="F54" s="6">
        <f>E54/N54</f>
        <v>2.1944133179832104</v>
      </c>
      <c r="G54" s="6">
        <f>E54/O54</f>
        <v>4.9162902217002182</v>
      </c>
      <c r="H54" s="6">
        <v>172.07409353070568</v>
      </c>
      <c r="I54" s="6">
        <f>H54/N54</f>
        <v>0.72428158015104738</v>
      </c>
      <c r="J54" s="6">
        <f>H54/O54</f>
        <v>1.6226562339344228</v>
      </c>
      <c r="K54" s="6">
        <v>336.64015085298149</v>
      </c>
      <c r="L54" s="7">
        <f>K54/N54</f>
        <v>1.4169608881802747</v>
      </c>
      <c r="M54" s="7">
        <f>K54/O54</f>
        <v>3.1745117941111767</v>
      </c>
      <c r="N54" s="13">
        <v>237.57900000000001</v>
      </c>
      <c r="O54" s="13">
        <v>106.04469999999999</v>
      </c>
    </row>
    <row r="55" spans="1:15" ht="15.75">
      <c r="A55" s="5" t="s">
        <v>44</v>
      </c>
      <c r="B55" s="5" t="s">
        <v>123</v>
      </c>
      <c r="C55" s="5" t="s">
        <v>123</v>
      </c>
      <c r="D55" s="5" t="s">
        <v>124</v>
      </c>
      <c r="E55" s="6">
        <v>238.71698257191559</v>
      </c>
      <c r="F55" s="6">
        <f>E55/N55</f>
        <v>1.1400210249999552</v>
      </c>
      <c r="G55" s="6">
        <f>E55/O55</f>
        <v>1.3088745059688305</v>
      </c>
      <c r="H55" s="6">
        <v>81.911828939289535</v>
      </c>
      <c r="I55" s="6">
        <f>H55/N55</f>
        <v>0.39117957248331897</v>
      </c>
      <c r="J55" s="6">
        <f>H55/O55</f>
        <v>0.44911888329359767</v>
      </c>
      <c r="K55" s="6">
        <v>553.4284060992793</v>
      </c>
      <c r="L55" s="7">
        <f>K55/N55</f>
        <v>2.642962440241643</v>
      </c>
      <c r="M55" s="7">
        <f>K55/O55</f>
        <v>3.0344231223854763</v>
      </c>
      <c r="N55" s="13">
        <v>209.39699999999999</v>
      </c>
      <c r="O55" s="13">
        <v>182.38339999999999</v>
      </c>
    </row>
    <row r="56" spans="1:15" ht="15.75">
      <c r="A56" s="5" t="s">
        <v>44</v>
      </c>
      <c r="B56" s="5" t="s">
        <v>125</v>
      </c>
      <c r="C56" s="5" t="s">
        <v>125</v>
      </c>
      <c r="D56" s="5" t="s">
        <v>126</v>
      </c>
      <c r="E56" s="6">
        <v>210.25226103872961</v>
      </c>
      <c r="F56" s="6">
        <f>E56/N56</f>
        <v>0.63575637121945872</v>
      </c>
      <c r="G56" s="6">
        <f>E56/O56</f>
        <v>1.1173461867349961</v>
      </c>
      <c r="H56" s="6">
        <v>89.861595970713637</v>
      </c>
      <c r="I56" s="6">
        <f>H56/N56</f>
        <v>0.2717216066266529</v>
      </c>
      <c r="J56" s="6">
        <f>H56/O56</f>
        <v>0.4775525889507668</v>
      </c>
      <c r="K56" s="6">
        <v>433.04023904749829</v>
      </c>
      <c r="L56" s="7">
        <f>K56/N56</f>
        <v>1.3094179801383026</v>
      </c>
      <c r="M56" s="7">
        <f>K56/O56</f>
        <v>2.3013110889371338</v>
      </c>
      <c r="N56" s="13">
        <v>330.71199999999999</v>
      </c>
      <c r="O56" s="13">
        <v>188.1711</v>
      </c>
    </row>
    <row r="57" spans="1:15" ht="15.75">
      <c r="A57" s="5" t="s">
        <v>44</v>
      </c>
      <c r="B57" s="5" t="s">
        <v>127</v>
      </c>
      <c r="C57" s="5" t="s">
        <v>127</v>
      </c>
      <c r="D57" s="5" t="s">
        <v>128</v>
      </c>
      <c r="E57" s="6">
        <v>146.70256670395281</v>
      </c>
      <c r="F57" s="6">
        <f>E57/N57</f>
        <v>0.4523166306051527</v>
      </c>
      <c r="G57" s="6">
        <f>E57/O57</f>
        <v>0.57928878127967598</v>
      </c>
      <c r="H57" s="6">
        <v>97.917221886921922</v>
      </c>
      <c r="I57" s="6">
        <f>H57/N57</f>
        <v>0.30190056573097629</v>
      </c>
      <c r="J57" s="6">
        <f>H57/O57</f>
        <v>0.38664864158534362</v>
      </c>
      <c r="K57" s="6">
        <v>389.9759319805591</v>
      </c>
      <c r="L57" s="7">
        <f>K57/N57</f>
        <v>1.2023825045032284</v>
      </c>
      <c r="M57" s="7">
        <f>K57/O57</f>
        <v>1.5399095424234108</v>
      </c>
      <c r="N57" s="13">
        <v>324.33600000000001</v>
      </c>
      <c r="O57" s="13">
        <v>253.24599999999998</v>
      </c>
    </row>
    <row r="58" spans="1:15" ht="15.75">
      <c r="A58" s="5" t="s">
        <v>129</v>
      </c>
      <c r="B58" s="5" t="s">
        <v>129</v>
      </c>
      <c r="C58" s="5" t="s">
        <v>129</v>
      </c>
      <c r="D58" s="5" t="s">
        <v>43</v>
      </c>
      <c r="E58" s="6">
        <v>8400.4601071119268</v>
      </c>
      <c r="F58" s="6">
        <f>E58/N58</f>
        <v>1.1402117782735217</v>
      </c>
      <c r="G58" s="6">
        <f>E58/O58</f>
        <v>0.56324378056276991</v>
      </c>
      <c r="H58" s="6">
        <v>2698.5361104147551</v>
      </c>
      <c r="I58" s="6">
        <f>H58/N58</f>
        <v>0.36627787263537853</v>
      </c>
      <c r="J58" s="6">
        <f>H58/O58</f>
        <v>0.18093457518218142</v>
      </c>
      <c r="K58" s="6">
        <v>12095.433118453573</v>
      </c>
      <c r="L58" s="7">
        <f>K58/N58</f>
        <v>1.6417380868584182</v>
      </c>
      <c r="M58" s="7">
        <f>K58/O58</f>
        <v>0.81098861137549261</v>
      </c>
      <c r="N58" s="13">
        <v>7367.4559999999992</v>
      </c>
      <c r="O58" s="13">
        <v>14914.430300000002</v>
      </c>
    </row>
    <row r="59" spans="1:15" ht="15.75">
      <c r="A59" s="5" t="s">
        <v>130</v>
      </c>
      <c r="B59" s="5" t="s">
        <v>131</v>
      </c>
      <c r="C59" s="5" t="s">
        <v>131</v>
      </c>
      <c r="D59" s="5" t="s">
        <v>132</v>
      </c>
      <c r="E59" s="6">
        <v>221.79852738505554</v>
      </c>
      <c r="F59" s="6">
        <f>E59/N59</f>
        <v>0.89409293059267525</v>
      </c>
      <c r="G59" s="6">
        <f>E59/O59</f>
        <v>0.67400068368389565</v>
      </c>
      <c r="H59" s="6">
        <v>140.67348350158679</v>
      </c>
      <c r="I59" s="6">
        <f>H59/N59</f>
        <v>0.56706944181942587</v>
      </c>
      <c r="J59" s="6">
        <f>H59/O59</f>
        <v>0.42747814953551011</v>
      </c>
      <c r="K59" s="6">
        <v>413.95936688907898</v>
      </c>
      <c r="L59" s="7">
        <f>K59/N59</f>
        <v>1.6687132590632479</v>
      </c>
      <c r="M59" s="7">
        <f>K59/O59</f>
        <v>1.2579384524777102</v>
      </c>
      <c r="N59" s="13">
        <v>248.071</v>
      </c>
      <c r="O59" s="13">
        <v>329.07760000000002</v>
      </c>
    </row>
    <row r="60" spans="1:15" ht="15.75">
      <c r="A60" s="5" t="s">
        <v>130</v>
      </c>
      <c r="B60" s="5" t="s">
        <v>133</v>
      </c>
      <c r="C60" s="5" t="s">
        <v>133</v>
      </c>
      <c r="D60" s="5" t="s">
        <v>134</v>
      </c>
      <c r="E60" s="6">
        <v>353.05117421797604</v>
      </c>
      <c r="F60" s="6">
        <f>E60/N60</f>
        <v>0.65123213377279165</v>
      </c>
      <c r="G60" s="6">
        <f>E60/O60</f>
        <v>0.96351554751674451</v>
      </c>
      <c r="H60" s="6">
        <v>145.98587581566238</v>
      </c>
      <c r="I60" s="6">
        <f>H60/N60</f>
        <v>0.26928303982760965</v>
      </c>
      <c r="J60" s="6">
        <f>H60/O60</f>
        <v>0.39841153730137502</v>
      </c>
      <c r="K60" s="6">
        <v>594.99723949705412</v>
      </c>
      <c r="L60" s="7">
        <f>K60/N60</f>
        <v>1.0975216913663453</v>
      </c>
      <c r="M60" s="7">
        <f>K60/O60</f>
        <v>1.6238130130987849</v>
      </c>
      <c r="N60" s="13">
        <v>542.12800000000004</v>
      </c>
      <c r="O60" s="13">
        <v>366.41980000000001</v>
      </c>
    </row>
    <row r="61" spans="1:15" ht="15.75">
      <c r="A61" s="5" t="s">
        <v>130</v>
      </c>
      <c r="B61" s="5" t="s">
        <v>135</v>
      </c>
      <c r="C61" s="5" t="s">
        <v>135</v>
      </c>
      <c r="D61" s="5" t="s">
        <v>136</v>
      </c>
      <c r="E61" s="6">
        <v>160.45763277641959</v>
      </c>
      <c r="F61" s="6">
        <f>E61/N61</f>
        <v>0.75888380467378103</v>
      </c>
      <c r="G61" s="6">
        <f>E61/O61</f>
        <v>0.44086515024810252</v>
      </c>
      <c r="H61" s="6">
        <v>47.725856187104156</v>
      </c>
      <c r="I61" s="6">
        <f>H61/N61</f>
        <v>0.22571926743459891</v>
      </c>
      <c r="J61" s="6">
        <f>H61/O61</f>
        <v>0.13112911112159376</v>
      </c>
      <c r="K61" s="6">
        <v>353.75143389224081</v>
      </c>
      <c r="L61" s="7">
        <f>K61/N61</f>
        <v>1.6730661509572067</v>
      </c>
      <c r="M61" s="7">
        <f>K61/O61</f>
        <v>0.97194927006491028</v>
      </c>
      <c r="N61" s="13">
        <v>211.43899999999999</v>
      </c>
      <c r="O61" s="13">
        <v>363.96080000000001</v>
      </c>
    </row>
    <row r="62" spans="1:15" ht="15.75">
      <c r="A62" s="5" t="s">
        <v>130</v>
      </c>
      <c r="B62" s="5" t="s">
        <v>137</v>
      </c>
      <c r="C62" s="5" t="s">
        <v>137</v>
      </c>
      <c r="D62" s="5" t="s">
        <v>138</v>
      </c>
      <c r="E62" s="6">
        <v>247.93341078564114</v>
      </c>
      <c r="F62" s="6">
        <f>E62/N62</f>
        <v>0.79266400494154488</v>
      </c>
      <c r="G62" s="6">
        <f>E62/O62</f>
        <v>0.43607922589507958</v>
      </c>
      <c r="H62" s="6">
        <v>149.18647695293114</v>
      </c>
      <c r="I62" s="6">
        <f>H62/N62</f>
        <v>0.47696173714510331</v>
      </c>
      <c r="J62" s="6">
        <f>H62/O62</f>
        <v>0.26239756544911808</v>
      </c>
      <c r="K62" s="6">
        <v>796.30224160262037</v>
      </c>
      <c r="L62" s="7">
        <f>K62/N62</f>
        <v>2.5458453621580968</v>
      </c>
      <c r="M62" s="7">
        <f>K62/O62</f>
        <v>1.400581164096574</v>
      </c>
      <c r="N62" s="13">
        <v>312.78500000000003</v>
      </c>
      <c r="O62" s="13">
        <v>568.55129999999997</v>
      </c>
    </row>
    <row r="63" spans="1:15" ht="15.75">
      <c r="A63" s="5" t="s">
        <v>130</v>
      </c>
      <c r="B63" s="5" t="s">
        <v>139</v>
      </c>
      <c r="C63" s="5" t="s">
        <v>139</v>
      </c>
      <c r="D63" s="5" t="s">
        <v>140</v>
      </c>
      <c r="E63" s="6">
        <v>831.512454589561</v>
      </c>
      <c r="F63" s="6">
        <f>E63/N63</f>
        <v>2.422814777898552</v>
      </c>
      <c r="G63" s="6">
        <f>E63/O63</f>
        <v>0.33325856854044589</v>
      </c>
      <c r="H63" s="6">
        <v>123.94707882540405</v>
      </c>
      <c r="I63" s="6">
        <f>H63/N63</f>
        <v>0.36115010977649842</v>
      </c>
      <c r="J63" s="6">
        <f>H63/O63</f>
        <v>4.9676256604614583E-2</v>
      </c>
      <c r="K63" s="6">
        <v>702.15344880723035</v>
      </c>
      <c r="L63" s="7">
        <f>K63/N63</f>
        <v>2.045895696129179</v>
      </c>
      <c r="M63" s="7">
        <f>K63/O63</f>
        <v>0.28141328726187009</v>
      </c>
      <c r="N63" s="13">
        <v>343.20100000000002</v>
      </c>
      <c r="O63" s="13">
        <v>2495.0970000000002</v>
      </c>
    </row>
    <row r="64" spans="1:15" ht="15.75">
      <c r="A64" s="5" t="s">
        <v>130</v>
      </c>
      <c r="B64" s="5" t="s">
        <v>141</v>
      </c>
      <c r="C64" s="5" t="s">
        <v>141</v>
      </c>
      <c r="D64" s="5" t="s">
        <v>142</v>
      </c>
      <c r="E64" s="6">
        <v>239.783998185055</v>
      </c>
      <c r="F64" s="6">
        <f>E64/N64</f>
        <v>0.92535676923602805</v>
      </c>
      <c r="G64" s="6">
        <f>E64/O64</f>
        <v>2.9422288095700599</v>
      </c>
      <c r="H64" s="6">
        <v>100.10094717433117</v>
      </c>
      <c r="I64" s="6">
        <f>H64/N64</f>
        <v>0.38630221272404613</v>
      </c>
      <c r="J64" s="6">
        <f>H64/O64</f>
        <v>1.2282716647933698</v>
      </c>
      <c r="K64" s="6">
        <v>342.47574339593115</v>
      </c>
      <c r="L64" s="7">
        <f>K64/N64</f>
        <v>1.3216571991846868</v>
      </c>
      <c r="M64" s="7">
        <f>K64/O64</f>
        <v>4.2022904214849941</v>
      </c>
      <c r="N64" s="13">
        <v>259.12599999999998</v>
      </c>
      <c r="O64" s="13">
        <v>81.497399999999999</v>
      </c>
    </row>
    <row r="65" spans="1:15" ht="15.75">
      <c r="A65" s="5" t="s">
        <v>130</v>
      </c>
      <c r="B65" s="5" t="s">
        <v>143</v>
      </c>
      <c r="C65" s="5" t="s">
        <v>143</v>
      </c>
      <c r="D65" s="5" t="s">
        <v>144</v>
      </c>
      <c r="E65" s="6">
        <v>304.17347045400368</v>
      </c>
      <c r="F65" s="6">
        <f>E65/N65</f>
        <v>0.68928249100139061</v>
      </c>
      <c r="G65" s="6">
        <f>E65/O65</f>
        <v>0.74451665457681149</v>
      </c>
      <c r="H65" s="6">
        <v>151.09712996581285</v>
      </c>
      <c r="I65" s="6">
        <f>H65/N65</f>
        <v>0.34239871731925231</v>
      </c>
      <c r="J65" s="6">
        <f>H65/O65</f>
        <v>0.36983609895497377</v>
      </c>
      <c r="K65" s="6">
        <v>597.78973409506125</v>
      </c>
      <c r="L65" s="7">
        <f>K65/N65</f>
        <v>1.3546414695439761</v>
      </c>
      <c r="M65" s="7">
        <f>K65/O65</f>
        <v>1.4631927376983991</v>
      </c>
      <c r="N65" s="13">
        <v>441.29</v>
      </c>
      <c r="O65" s="13">
        <v>408.55160000000001</v>
      </c>
    </row>
    <row r="66" spans="1:15" ht="15.75">
      <c r="A66" s="5" t="s">
        <v>130</v>
      </c>
      <c r="B66" s="5" t="s">
        <v>145</v>
      </c>
      <c r="C66" s="5" t="s">
        <v>145</v>
      </c>
      <c r="D66" s="5" t="s">
        <v>146</v>
      </c>
      <c r="E66" s="6">
        <v>513.78361927773506</v>
      </c>
      <c r="F66" s="6">
        <f>E66/N66</f>
        <v>0.64320558857783572</v>
      </c>
      <c r="G66" s="6">
        <f>E66/O66</f>
        <v>0.93126207485159695</v>
      </c>
      <c r="H66" s="6">
        <v>291.93867758562209</v>
      </c>
      <c r="I66" s="6">
        <f>H66/N66</f>
        <v>0.36547795978600289</v>
      </c>
      <c r="J66" s="6">
        <f>H66/O66</f>
        <v>0.52915548183495664</v>
      </c>
      <c r="K66" s="6">
        <v>1471.5863792897726</v>
      </c>
      <c r="L66" s="7">
        <f>K66/N66</f>
        <v>1.842278631936179</v>
      </c>
      <c r="M66" s="7">
        <f>K66/O66</f>
        <v>2.6673341334378557</v>
      </c>
      <c r="N66" s="13">
        <v>798.78599999999994</v>
      </c>
      <c r="O66" s="13">
        <v>551.70680000000004</v>
      </c>
    </row>
    <row r="67" spans="1:15" ht="15.75">
      <c r="A67" s="5" t="s">
        <v>130</v>
      </c>
      <c r="B67" s="5" t="s">
        <v>147</v>
      </c>
      <c r="C67" s="5" t="s">
        <v>147</v>
      </c>
      <c r="D67" s="5" t="s">
        <v>148</v>
      </c>
      <c r="E67" s="6">
        <v>642.39267714162884</v>
      </c>
      <c r="F67" s="6">
        <f>E67/N67</f>
        <v>4.0309773671696796</v>
      </c>
      <c r="G67" s="6">
        <f>E67/O67</f>
        <v>3.1697643134037996</v>
      </c>
      <c r="H67" s="6">
        <v>52.22499355143681</v>
      </c>
      <c r="I67" s="6">
        <f>H67/N67</f>
        <v>0.32770885238470926</v>
      </c>
      <c r="J67" s="6">
        <f>H67/O67</f>
        <v>0.25769428375752018</v>
      </c>
      <c r="K67" s="6">
        <v>232.90983772269826</v>
      </c>
      <c r="L67" s="7">
        <f>K67/N67</f>
        <v>1.4614959320969494</v>
      </c>
      <c r="M67" s="7">
        <f>K67/O67</f>
        <v>1.1492492335670137</v>
      </c>
      <c r="N67" s="13">
        <v>159.364</v>
      </c>
      <c r="O67" s="13">
        <v>202.6626</v>
      </c>
    </row>
    <row r="68" spans="1:15" ht="15.75">
      <c r="A68" s="5" t="s">
        <v>130</v>
      </c>
      <c r="B68" s="5" t="s">
        <v>149</v>
      </c>
      <c r="C68" s="5" t="s">
        <v>149</v>
      </c>
      <c r="D68" s="5" t="s">
        <v>150</v>
      </c>
      <c r="E68" s="6">
        <v>5790.2944128774488</v>
      </c>
      <c r="F68" s="6">
        <f>E68/N68</f>
        <v>33.518734878999751</v>
      </c>
      <c r="G68" s="6">
        <f>E68/O68</f>
        <v>6.6123066159986266</v>
      </c>
      <c r="H68" s="6">
        <v>41.096234406464681</v>
      </c>
      <c r="I68" s="6">
        <f>H68/N68</f>
        <v>0.23789701997397761</v>
      </c>
      <c r="J68" s="6">
        <f>H68/O68</f>
        <v>4.6930412045051252E-2</v>
      </c>
      <c r="K68" s="6">
        <v>419.89893851610856</v>
      </c>
      <c r="L68" s="7">
        <f>K68/N68</f>
        <v>2.4307021703065077</v>
      </c>
      <c r="M68" s="7">
        <f>K68/O68</f>
        <v>0.47950938781731156</v>
      </c>
      <c r="N68" s="13">
        <v>172.74799999999999</v>
      </c>
      <c r="O68" s="13">
        <v>875.68449999999996</v>
      </c>
    </row>
    <row r="69" spans="1:15" ht="15.75">
      <c r="A69" s="5" t="s">
        <v>130</v>
      </c>
      <c r="B69" s="5" t="s">
        <v>151</v>
      </c>
      <c r="C69" s="5" t="s">
        <v>152</v>
      </c>
      <c r="D69" s="5" t="s">
        <v>153</v>
      </c>
      <c r="E69" s="6">
        <v>44.304155993936604</v>
      </c>
      <c r="F69" s="6">
        <f>E69/N69</f>
        <v>0.77268401398612796</v>
      </c>
      <c r="G69" s="6">
        <f>E69/O69</f>
        <v>3.7583883297920367E-2</v>
      </c>
      <c r="H69" s="6">
        <v>14.276735152788303</v>
      </c>
      <c r="I69" s="6">
        <f>H69/N69</f>
        <v>0.24899255559643349</v>
      </c>
      <c r="J69" s="6">
        <f>H69/O69</f>
        <v>1.2111169614226433E-2</v>
      </c>
      <c r="K69" s="6">
        <v>129.77425441235596</v>
      </c>
      <c r="L69" s="7">
        <f>K69/N69</f>
        <v>2.2633202136864901</v>
      </c>
      <c r="M69" s="7">
        <f>K69/O69</f>
        <v>0.11008945602250339</v>
      </c>
      <c r="N69" s="13">
        <v>57.338000000000001</v>
      </c>
      <c r="O69" s="13">
        <v>1178.8072999999999</v>
      </c>
    </row>
    <row r="70" spans="1:15" ht="15.75">
      <c r="A70" s="5" t="s">
        <v>130</v>
      </c>
      <c r="B70" s="5" t="s">
        <v>151</v>
      </c>
      <c r="C70" s="5" t="s">
        <v>154</v>
      </c>
      <c r="D70" s="5" t="s">
        <v>155</v>
      </c>
      <c r="E70" s="6">
        <v>97.484569830608436</v>
      </c>
      <c r="F70" s="6">
        <f>E70/N70</f>
        <v>1.0603986623875086</v>
      </c>
      <c r="G70" s="6">
        <f>E70/O70</f>
        <v>7.4345998530696969E-2</v>
      </c>
      <c r="H70" s="6">
        <v>22.77560293599441</v>
      </c>
      <c r="I70" s="6">
        <f>H70/N70</f>
        <v>0.24774401662091991</v>
      </c>
      <c r="J70" s="6">
        <f>H70/O70</f>
        <v>1.7369671378326373E-2</v>
      </c>
      <c r="K70" s="6">
        <v>338.74811033685006</v>
      </c>
      <c r="L70" s="7">
        <f>K70/N70</f>
        <v>3.6847682018975987</v>
      </c>
      <c r="M70" s="7">
        <f>K70/O70</f>
        <v>0.25834413135474821</v>
      </c>
      <c r="N70" s="13">
        <v>91.932000000000002</v>
      </c>
      <c r="O70" s="13">
        <v>1311.2282</v>
      </c>
    </row>
    <row r="71" spans="1:15" ht="15.75">
      <c r="A71" s="5" t="s">
        <v>130</v>
      </c>
      <c r="B71" s="5" t="s">
        <v>151</v>
      </c>
      <c r="C71" s="5" t="s">
        <v>156</v>
      </c>
      <c r="D71" s="5" t="s">
        <v>157</v>
      </c>
      <c r="E71" s="6">
        <v>85.990999986399913</v>
      </c>
      <c r="F71" s="6">
        <f>E71/N71</f>
        <v>0.53230369238540298</v>
      </c>
      <c r="G71" s="6">
        <f>E71/O71</f>
        <v>6.568571335650239E-2</v>
      </c>
      <c r="H71" s="6">
        <v>66.567701314622937</v>
      </c>
      <c r="I71" s="6">
        <f>H71/N71</f>
        <v>0.41206909105588502</v>
      </c>
      <c r="J71" s="6">
        <f>H71/O71</f>
        <v>5.0848890558839163E-2</v>
      </c>
      <c r="K71" s="6">
        <v>429.03856378239868</v>
      </c>
      <c r="L71" s="7">
        <f>K71/N71</f>
        <v>2.6558455153820839</v>
      </c>
      <c r="M71" s="7">
        <f>K71/O71</f>
        <v>0.32772853117132306</v>
      </c>
      <c r="N71" s="13">
        <v>161.54499999999999</v>
      </c>
      <c r="O71" s="13">
        <v>1309.1279</v>
      </c>
    </row>
    <row r="72" spans="1:15" ht="15.75">
      <c r="A72" s="5" t="s">
        <v>130</v>
      </c>
      <c r="B72" s="5" t="s">
        <v>151</v>
      </c>
      <c r="C72" s="5" t="s">
        <v>158</v>
      </c>
      <c r="D72" s="5" t="s">
        <v>159</v>
      </c>
      <c r="E72" s="6">
        <v>19.01336481306771</v>
      </c>
      <c r="F72" s="6">
        <f>E72/N72</f>
        <v>0.35385552023129069</v>
      </c>
      <c r="G72" s="6">
        <f>E72/O72</f>
        <v>1.4418183148943966E-2</v>
      </c>
      <c r="H72" s="6">
        <v>24.060982468941827</v>
      </c>
      <c r="I72" s="6">
        <f>H72/N72</f>
        <v>0.44779614510797711</v>
      </c>
      <c r="J72" s="6">
        <f>H72/O72</f>
        <v>1.8245884165768559E-2</v>
      </c>
      <c r="K72" s="6">
        <v>184.99705002231619</v>
      </c>
      <c r="L72" s="7">
        <f>K72/N72</f>
        <v>3.4429585725883309</v>
      </c>
      <c r="M72" s="7">
        <f>K72/O72</f>
        <v>0.14028665496403234</v>
      </c>
      <c r="N72" s="13">
        <v>53.731999999999999</v>
      </c>
      <c r="O72" s="13">
        <v>1318.7074</v>
      </c>
    </row>
    <row r="73" spans="1:15" ht="15.75">
      <c r="A73" s="5" t="s">
        <v>130</v>
      </c>
      <c r="B73" s="5" t="s">
        <v>151</v>
      </c>
      <c r="C73" s="5" t="s">
        <v>160</v>
      </c>
      <c r="D73" s="5" t="s">
        <v>161</v>
      </c>
      <c r="E73" s="6">
        <v>61.957479892216384</v>
      </c>
      <c r="F73" s="6">
        <f>E73/N73</f>
        <v>1.1137622443728341</v>
      </c>
      <c r="G73" s="6">
        <f>E73/O73</f>
        <v>4.112421278027141E-2</v>
      </c>
      <c r="H73" s="6">
        <v>25.173569143559806</v>
      </c>
      <c r="I73" s="6">
        <f>H73/N73</f>
        <v>0.45252600520519526</v>
      </c>
      <c r="J73" s="6">
        <f>H73/O73</f>
        <v>1.6708930313169244E-2</v>
      </c>
      <c r="K73" s="6">
        <v>163.5228025533811</v>
      </c>
      <c r="L73" s="7">
        <f>K73/N73</f>
        <v>2.9395243947110519</v>
      </c>
      <c r="M73" s="7">
        <f>K73/O73</f>
        <v>0.10853808996637986</v>
      </c>
      <c r="N73" s="13">
        <v>55.628999999999998</v>
      </c>
      <c r="O73" s="13">
        <v>1506.5936999999999</v>
      </c>
    </row>
    <row r="74" spans="1:15" ht="15.75">
      <c r="A74" s="5" t="s">
        <v>130</v>
      </c>
      <c r="B74" s="5" t="s">
        <v>151</v>
      </c>
      <c r="C74" s="5" t="s">
        <v>162</v>
      </c>
      <c r="D74" s="5" t="s">
        <v>163</v>
      </c>
      <c r="E74" s="6">
        <v>82.018622906129664</v>
      </c>
      <c r="F74" s="6">
        <f>E74/N74</f>
        <v>0.75428440095027149</v>
      </c>
      <c r="G74" s="6">
        <f>E74/O74</f>
        <v>9.9355682849360555E-2</v>
      </c>
      <c r="H74" s="6">
        <v>57.423936154193022</v>
      </c>
      <c r="I74" s="6">
        <f>H74/N74</f>
        <v>0.52809932363586476</v>
      </c>
      <c r="J74" s="6">
        <f>H74/O74</f>
        <v>6.9562182176939935E-2</v>
      </c>
      <c r="K74" s="6">
        <v>137.07971994427314</v>
      </c>
      <c r="L74" s="7">
        <f>K74/N74</f>
        <v>1.2606538707548778</v>
      </c>
      <c r="M74" s="7">
        <f>K74/O74</f>
        <v>0.16605557003133373</v>
      </c>
      <c r="N74" s="13">
        <v>108.73699999999999</v>
      </c>
      <c r="O74" s="13">
        <v>825.50509999999997</v>
      </c>
    </row>
    <row r="75" spans="1:15" ht="15.75">
      <c r="A75" s="5" t="s">
        <v>130</v>
      </c>
      <c r="B75" s="5" t="s">
        <v>151</v>
      </c>
      <c r="C75" s="5" t="s">
        <v>164</v>
      </c>
      <c r="D75" s="5" t="s">
        <v>165</v>
      </c>
      <c r="E75" s="6">
        <v>306.42835909295167</v>
      </c>
      <c r="F75" s="6">
        <f>E75/N75</f>
        <v>3.3417490113411743</v>
      </c>
      <c r="G75" s="6">
        <f>E75/O75</f>
        <v>0.50882855242533276</v>
      </c>
      <c r="H75" s="6">
        <v>57.819469971199901</v>
      </c>
      <c r="I75" s="6">
        <f>H75/N75</f>
        <v>0.63054919976880264</v>
      </c>
      <c r="J75" s="6">
        <f>H75/O75</f>
        <v>9.6010034105627112E-2</v>
      </c>
      <c r="K75" s="6">
        <v>265.41947801902728</v>
      </c>
      <c r="L75" s="7">
        <f>K75/N75</f>
        <v>2.8945273893260115</v>
      </c>
      <c r="M75" s="7">
        <f>K75/O75</f>
        <v>0.44073273500427629</v>
      </c>
      <c r="N75" s="13">
        <v>91.697000000000003</v>
      </c>
      <c r="O75" s="13">
        <v>602.22320000000002</v>
      </c>
    </row>
    <row r="76" spans="1:15" ht="15.75">
      <c r="A76" s="5" t="s">
        <v>130</v>
      </c>
      <c r="B76" s="5" t="s">
        <v>166</v>
      </c>
      <c r="C76" s="5" t="s">
        <v>166</v>
      </c>
      <c r="D76" s="5" t="s">
        <v>43</v>
      </c>
      <c r="E76" s="6">
        <v>697.19755251531046</v>
      </c>
      <c r="F76" s="6">
        <f>E76/N76</f>
        <v>1.123406894048292</v>
      </c>
      <c r="G76" s="6">
        <f>E76/O76</f>
        <v>8.6584806130736283E-2</v>
      </c>
      <c r="H76" s="6">
        <v>268.0979971413002</v>
      </c>
      <c r="I76" s="6">
        <f>H76/N76</f>
        <v>0.43199110091893489</v>
      </c>
      <c r="J76" s="6">
        <f>H76/O76</f>
        <v>3.3295029540437761E-2</v>
      </c>
      <c r="K76" s="6">
        <v>1648.5799790706026</v>
      </c>
      <c r="L76" s="7">
        <f>K76/N76</f>
        <v>2.6563864247604818</v>
      </c>
      <c r="M76" s="7">
        <f>K76/O76</f>
        <v>0.20473677419529782</v>
      </c>
      <c r="N76" s="13">
        <v>620.61</v>
      </c>
      <c r="O76" s="13">
        <v>8052.1927999999989</v>
      </c>
    </row>
    <row r="77" spans="1:15" ht="15.75">
      <c r="A77" s="5" t="s">
        <v>130</v>
      </c>
      <c r="B77" s="5" t="s">
        <v>167</v>
      </c>
      <c r="C77" s="5" t="s">
        <v>167</v>
      </c>
      <c r="D77" s="5" t="s">
        <v>168</v>
      </c>
      <c r="E77" s="6">
        <v>338.28322295160331</v>
      </c>
      <c r="F77" s="6">
        <f>E77/N77</f>
        <v>1.2766175427633493</v>
      </c>
      <c r="G77" s="6">
        <f>E77/O77</f>
        <v>1.1806028910032875</v>
      </c>
      <c r="H77" s="6">
        <v>79.31835890364205</v>
      </c>
      <c r="I77" s="6">
        <f>H77/N77</f>
        <v>0.2993326348143362</v>
      </c>
      <c r="J77" s="6">
        <f>H77/O77</f>
        <v>0.27681976958305532</v>
      </c>
      <c r="K77" s="6">
        <v>540.67670894689525</v>
      </c>
      <c r="L77" s="7">
        <f>K77/N77</f>
        <v>2.0404126624509225</v>
      </c>
      <c r="M77" s="7">
        <f>K77/O77</f>
        <v>1.8869528323376823</v>
      </c>
      <c r="N77" s="13">
        <v>264.98399999999998</v>
      </c>
      <c r="O77" s="13">
        <v>286.53430000000003</v>
      </c>
    </row>
    <row r="78" spans="1:15" ht="15.75">
      <c r="A78" s="5" t="s">
        <v>130</v>
      </c>
      <c r="B78" s="5" t="s">
        <v>169</v>
      </c>
      <c r="C78" s="5" t="s">
        <v>169</v>
      </c>
      <c r="D78" s="5" t="s">
        <v>170</v>
      </c>
      <c r="E78" s="6">
        <v>424.56082047740318</v>
      </c>
      <c r="F78" s="6">
        <f>E78/N78</f>
        <v>0.72055453617429854</v>
      </c>
      <c r="G78" s="6">
        <f>E78/O78</f>
        <v>1.1539167496373042</v>
      </c>
      <c r="H78" s="6">
        <v>161.98597975848435</v>
      </c>
      <c r="I78" s="6">
        <f>H78/N78</f>
        <v>0.27491875576358393</v>
      </c>
      <c r="J78" s="6">
        <f>H78/O78</f>
        <v>0.44026279918985822</v>
      </c>
      <c r="K78" s="6">
        <v>634.30022591181739</v>
      </c>
      <c r="L78" s="7">
        <f>K78/N78</f>
        <v>1.076519271286523</v>
      </c>
      <c r="M78" s="7">
        <f>K78/O78</f>
        <v>1.7239689101677913</v>
      </c>
      <c r="N78" s="13">
        <v>589.21400000000006</v>
      </c>
      <c r="O78" s="13">
        <v>367.93019999999996</v>
      </c>
    </row>
    <row r="79" spans="1:15" ht="15.75">
      <c r="A79" s="5" t="s">
        <v>130</v>
      </c>
      <c r="B79" s="5" t="s">
        <v>171</v>
      </c>
      <c r="C79" s="5" t="s">
        <v>171</v>
      </c>
      <c r="D79" s="5" t="s">
        <v>172</v>
      </c>
      <c r="E79" s="6">
        <v>347.54863954870103</v>
      </c>
      <c r="F79" s="6">
        <f>E79/N79</f>
        <v>0.98849985081771219</v>
      </c>
      <c r="G79" s="6">
        <f>E79/O79</f>
        <v>1.026368332710317</v>
      </c>
      <c r="H79" s="6">
        <v>181.09898261294362</v>
      </c>
      <c r="I79" s="6">
        <f>H79/N79</f>
        <v>0.51508277382006307</v>
      </c>
      <c r="J79" s="6">
        <f>H79/O79</f>
        <v>0.53481510122250264</v>
      </c>
      <c r="K79" s="6">
        <v>684.96810173869756</v>
      </c>
      <c r="L79" s="7">
        <f>K79/N79</f>
        <v>1.9481902368048691</v>
      </c>
      <c r="M79" s="7">
        <f>K79/O79</f>
        <v>2.0228235376038182</v>
      </c>
      <c r="N79" s="13">
        <v>351.59199999999998</v>
      </c>
      <c r="O79" s="13">
        <v>338.61980000000005</v>
      </c>
    </row>
    <row r="80" spans="1:15" ht="15.75">
      <c r="A80" s="5" t="s">
        <v>130</v>
      </c>
      <c r="B80" s="5" t="s">
        <v>173</v>
      </c>
      <c r="C80" s="5" t="s">
        <v>173</v>
      </c>
      <c r="D80" s="5" t="s">
        <v>174</v>
      </c>
      <c r="E80" s="6">
        <v>89.41556112280864</v>
      </c>
      <c r="F80" s="6">
        <f>E80/N80</f>
        <v>0.42374633254416166</v>
      </c>
      <c r="G80" s="6">
        <f>E80/O80</f>
        <v>0.32871579459209077</v>
      </c>
      <c r="H80" s="6">
        <v>71.341761494587161</v>
      </c>
      <c r="I80" s="6">
        <f>H80/N80</f>
        <v>0.33809338565857466</v>
      </c>
      <c r="J80" s="6">
        <f>H80/O80</f>
        <v>0.26227161718622355</v>
      </c>
      <c r="K80" s="6">
        <v>272.18533891037572</v>
      </c>
      <c r="L80" s="7">
        <f>K80/N80</f>
        <v>1.2899045500273716</v>
      </c>
      <c r="M80" s="7">
        <f>K80/O80</f>
        <v>1.0006269471748439</v>
      </c>
      <c r="N80" s="13">
        <v>211.012</v>
      </c>
      <c r="O80" s="13">
        <v>272.01479999999998</v>
      </c>
    </row>
    <row r="81" spans="1:15" ht="15.75">
      <c r="A81" s="5" t="s">
        <v>175</v>
      </c>
      <c r="B81" s="5" t="s">
        <v>175</v>
      </c>
      <c r="C81" s="5" t="s">
        <v>175</v>
      </c>
      <c r="D81" s="5" t="s">
        <v>43</v>
      </c>
      <c r="E81" s="6">
        <v>11202.187174306349</v>
      </c>
      <c r="F81" s="6">
        <f>E81/N81</f>
        <v>2.0270498926608611</v>
      </c>
      <c r="G81" s="6">
        <f>E81/O81</f>
        <v>0.7199117148177191</v>
      </c>
      <c r="H81" s="6">
        <v>2005.8198338773136</v>
      </c>
      <c r="I81" s="6">
        <f>H81/N81</f>
        <v>0.36295562783343688</v>
      </c>
      <c r="J81" s="6">
        <f>H81/O81</f>
        <v>0.12890457673605371</v>
      </c>
      <c r="K81" s="6">
        <v>9706.534718286186</v>
      </c>
      <c r="L81" s="7">
        <f>K81/N81</f>
        <v>1.7564096950584358</v>
      </c>
      <c r="M81" s="7">
        <f>K81/O81</f>
        <v>0.62379318835224062</v>
      </c>
      <c r="N81" s="13">
        <v>5526.3499999999995</v>
      </c>
      <c r="O81" s="13">
        <v>15560.501300000002</v>
      </c>
    </row>
    <row r="82" spans="1:15" ht="15.75">
      <c r="A82" s="5" t="s">
        <v>176</v>
      </c>
      <c r="B82" s="5" t="s">
        <v>177</v>
      </c>
      <c r="C82" s="5" t="s">
        <v>177</v>
      </c>
      <c r="D82" s="5" t="s">
        <v>178</v>
      </c>
      <c r="E82" s="6">
        <v>213.39108006880801</v>
      </c>
      <c r="F82" s="6">
        <f>E82/N82</f>
        <v>0.83091685059540366</v>
      </c>
      <c r="G82" s="6">
        <f>E82/O82</f>
        <v>2.734692706738826</v>
      </c>
      <c r="H82" s="6">
        <v>80.73311256633886</v>
      </c>
      <c r="I82" s="6">
        <f>H82/N82</f>
        <v>0.31436414123193773</v>
      </c>
      <c r="J82" s="6">
        <f>H82/O82</f>
        <v>1.0346273801899353</v>
      </c>
      <c r="K82" s="6">
        <v>368.10799627862406</v>
      </c>
      <c r="L82" s="7">
        <f>K82/N82</f>
        <v>1.4333642102012507</v>
      </c>
      <c r="M82" s="7">
        <f>K82/O82</f>
        <v>4.7174523526981433</v>
      </c>
      <c r="N82" s="13">
        <v>256.81400000000002</v>
      </c>
      <c r="O82" s="13">
        <v>78.031099999999995</v>
      </c>
    </row>
    <row r="83" spans="1:15" ht="15.75">
      <c r="A83" s="5" t="s">
        <v>176</v>
      </c>
      <c r="B83" s="5" t="s">
        <v>179</v>
      </c>
      <c r="C83" s="5" t="s">
        <v>180</v>
      </c>
      <c r="D83" s="5" t="s">
        <v>181</v>
      </c>
      <c r="E83" s="6">
        <v>134.15465708350018</v>
      </c>
      <c r="F83" s="6">
        <f>E83/N83</f>
        <v>1.0413389615963811</v>
      </c>
      <c r="G83" s="6">
        <f>E83/O83</f>
        <v>0.50540882475147741</v>
      </c>
      <c r="H83" s="6">
        <v>40.905900110925302</v>
      </c>
      <c r="I83" s="6">
        <f>H83/N83</f>
        <v>0.31752090065843325</v>
      </c>
      <c r="J83" s="6">
        <f>H83/O83</f>
        <v>0.15410723227890705</v>
      </c>
      <c r="K83" s="6">
        <v>193.15871929169563</v>
      </c>
      <c r="L83" s="7">
        <f>K83/N83</f>
        <v>1.4993419128588721</v>
      </c>
      <c r="M83" s="7">
        <f>K83/O83</f>
        <v>0.7276983403338243</v>
      </c>
      <c r="N83" s="13">
        <v>128.82900000000001</v>
      </c>
      <c r="O83" s="13">
        <v>265.43790000000001</v>
      </c>
    </row>
    <row r="84" spans="1:15" ht="15.75">
      <c r="A84" s="5" t="s">
        <v>176</v>
      </c>
      <c r="B84" s="5" t="s">
        <v>179</v>
      </c>
      <c r="C84" s="5" t="s">
        <v>182</v>
      </c>
      <c r="D84" s="5" t="s">
        <v>183</v>
      </c>
      <c r="E84" s="6">
        <v>425.16157757157276</v>
      </c>
      <c r="F84" s="6">
        <f>E84/N84</f>
        <v>5.2292180993982251</v>
      </c>
      <c r="G84" s="6">
        <f>E84/O84</f>
        <v>2.6517128080919026</v>
      </c>
      <c r="H84" s="6">
        <v>23.200375409073416</v>
      </c>
      <c r="I84" s="6">
        <f>H84/N84</f>
        <v>0.28534992201061943</v>
      </c>
      <c r="J84" s="6">
        <f>H84/O84</f>
        <v>0.14469965272067378</v>
      </c>
      <c r="K84" s="6">
        <v>263.95461981033475</v>
      </c>
      <c r="L84" s="7">
        <f>K84/N84</f>
        <v>3.2464746302236605</v>
      </c>
      <c r="M84" s="7">
        <f>K84/O84</f>
        <v>1.646272577366813</v>
      </c>
      <c r="N84" s="13">
        <v>81.305000000000007</v>
      </c>
      <c r="O84" s="13">
        <v>160.3347</v>
      </c>
    </row>
    <row r="85" spans="1:15" ht="15.75">
      <c r="A85" s="5" t="s">
        <v>176</v>
      </c>
      <c r="B85" s="5" t="s">
        <v>179</v>
      </c>
      <c r="C85" s="5" t="s">
        <v>184</v>
      </c>
      <c r="D85" s="5" t="s">
        <v>185</v>
      </c>
      <c r="E85" s="6">
        <v>64.969634315080754</v>
      </c>
      <c r="F85" s="6">
        <f>E85/N85</f>
        <v>0.61917120285028826</v>
      </c>
      <c r="G85" s="6">
        <f>E85/O85</f>
        <v>0.98386367142191966</v>
      </c>
      <c r="H85" s="6">
        <v>45.721893083199689</v>
      </c>
      <c r="I85" s="6">
        <f>H85/N85</f>
        <v>0.43573709218716938</v>
      </c>
      <c r="J85" s="6">
        <f>H85/O85</f>
        <v>0.69238668290850469</v>
      </c>
      <c r="K85" s="6">
        <v>132.37553398021416</v>
      </c>
      <c r="L85" s="7">
        <f>K85/N85</f>
        <v>1.2615604115144778</v>
      </c>
      <c r="M85" s="7">
        <f>K85/O85</f>
        <v>2.0046207777096785</v>
      </c>
      <c r="N85" s="13">
        <v>104.93</v>
      </c>
      <c r="O85" s="13">
        <v>66.035200000000003</v>
      </c>
    </row>
    <row r="86" spans="1:15" ht="15.75">
      <c r="A86" s="5" t="s">
        <v>176</v>
      </c>
      <c r="B86" s="5" t="s">
        <v>179</v>
      </c>
      <c r="C86" s="5" t="s">
        <v>186</v>
      </c>
      <c r="D86" s="5" t="s">
        <v>187</v>
      </c>
      <c r="E86" s="6">
        <v>90.031601462122467</v>
      </c>
      <c r="F86" s="6">
        <f>E86/N86</f>
        <v>1.2431526533666906</v>
      </c>
      <c r="G86" s="6">
        <f>E86/O86</f>
        <v>0.1132020450970951</v>
      </c>
      <c r="H86" s="6">
        <v>24.32088501583468</v>
      </c>
      <c r="I86" s="6">
        <f>H86/N86</f>
        <v>0.33582178089302533</v>
      </c>
      <c r="J86" s="6">
        <f>H86/O86</f>
        <v>3.0580083855579088E-2</v>
      </c>
      <c r="K86" s="6">
        <v>198.84328743509886</v>
      </c>
      <c r="L86" s="7">
        <f>K86/N86</f>
        <v>2.745619941938898</v>
      </c>
      <c r="M86" s="7">
        <f>K86/O86</f>
        <v>0.25001739862366823</v>
      </c>
      <c r="N86" s="13">
        <v>72.421999999999997</v>
      </c>
      <c r="O86" s="13">
        <v>795.31780000000003</v>
      </c>
    </row>
    <row r="87" spans="1:15" ht="15.75">
      <c r="A87" s="5" t="s">
        <v>176</v>
      </c>
      <c r="B87" s="5" t="s">
        <v>179</v>
      </c>
      <c r="C87" s="5" t="s">
        <v>188</v>
      </c>
      <c r="D87" s="5" t="s">
        <v>189</v>
      </c>
      <c r="E87" s="6">
        <v>69.072448308239387</v>
      </c>
      <c r="F87" s="6">
        <f>E87/N87</f>
        <v>0.59890098418686388</v>
      </c>
      <c r="G87" s="6">
        <f>E87/O87</f>
        <v>0.63005003469156184</v>
      </c>
      <c r="H87" s="6">
        <v>25.307408808840673</v>
      </c>
      <c r="I87" s="6">
        <f>H87/N87</f>
        <v>0.21943093685048967</v>
      </c>
      <c r="J87" s="6">
        <f>H87/O87</f>
        <v>0.2308436169340416</v>
      </c>
      <c r="K87" s="6">
        <v>196.44152661333851</v>
      </c>
      <c r="L87" s="7">
        <f>K87/N87</f>
        <v>1.7032699217332443</v>
      </c>
      <c r="M87" s="7">
        <f>K87/O87</f>
        <v>1.7918575885029615</v>
      </c>
      <c r="N87" s="13">
        <v>115.33199999999999</v>
      </c>
      <c r="O87" s="13">
        <v>109.6301</v>
      </c>
    </row>
    <row r="88" spans="1:15" ht="15.75">
      <c r="A88" s="5" t="s">
        <v>176</v>
      </c>
      <c r="B88" s="5" t="s">
        <v>179</v>
      </c>
      <c r="C88" s="5" t="s">
        <v>190</v>
      </c>
      <c r="D88" s="5" t="s">
        <v>191</v>
      </c>
      <c r="E88" s="6">
        <v>2416.4387293652971</v>
      </c>
      <c r="F88" s="6">
        <f>E88/N88</f>
        <v>26.086154279417674</v>
      </c>
      <c r="G88" s="6">
        <f>E88/O88</f>
        <v>4.4727818435164064</v>
      </c>
      <c r="H88" s="6">
        <v>23.629357719193301</v>
      </c>
      <c r="I88" s="6">
        <f>H88/N88</f>
        <v>0.25508574394862849</v>
      </c>
      <c r="J88" s="6">
        <f>H88/O88</f>
        <v>4.3737488931954983E-2</v>
      </c>
      <c r="K88" s="6">
        <v>137.78514767295698</v>
      </c>
      <c r="L88" s="7">
        <f>K88/N88</f>
        <v>1.4874304802063734</v>
      </c>
      <c r="M88" s="7">
        <f>K88/O88</f>
        <v>0.25503767148265416</v>
      </c>
      <c r="N88" s="13">
        <v>92.632999999999996</v>
      </c>
      <c r="O88" s="13">
        <v>540.25409999999999</v>
      </c>
    </row>
    <row r="89" spans="1:15" ht="15.75">
      <c r="A89" s="5" t="s">
        <v>176</v>
      </c>
      <c r="B89" s="5" t="s">
        <v>179</v>
      </c>
      <c r="C89" s="5" t="s">
        <v>192</v>
      </c>
      <c r="D89" s="5" t="s">
        <v>193</v>
      </c>
      <c r="E89" s="6">
        <v>66.597033915703946</v>
      </c>
      <c r="F89" s="6">
        <f>E89/N89</f>
        <v>0.65153238158120008</v>
      </c>
      <c r="G89" s="6">
        <f>E89/O89</f>
        <v>0.2416232943781404</v>
      </c>
      <c r="H89" s="6">
        <v>16.0323893298245</v>
      </c>
      <c r="I89" s="6">
        <f>H89/N89</f>
        <v>0.15684813854802088</v>
      </c>
      <c r="J89" s="6">
        <f>H89/O89</f>
        <v>5.8167736592119899E-2</v>
      </c>
      <c r="K89" s="6">
        <v>208.14371049244747</v>
      </c>
      <c r="L89" s="7">
        <f>K89/N89</f>
        <v>2.0363124216604787</v>
      </c>
      <c r="M89" s="7">
        <f>K89/O89</f>
        <v>0.75517430846745037</v>
      </c>
      <c r="N89" s="13">
        <v>102.21599999999999</v>
      </c>
      <c r="O89" s="13">
        <v>275.6234</v>
      </c>
    </row>
    <row r="90" spans="1:15" ht="15.75">
      <c r="A90" s="5" t="s">
        <v>176</v>
      </c>
      <c r="B90" s="5" t="s">
        <v>179</v>
      </c>
      <c r="C90" s="5" t="s">
        <v>194</v>
      </c>
      <c r="D90" s="5" t="s">
        <v>195</v>
      </c>
      <c r="E90" s="6">
        <v>100.52421986970188</v>
      </c>
      <c r="F90" s="6">
        <f>E90/N90</f>
        <v>0.91789528351749405</v>
      </c>
      <c r="G90" s="6">
        <f>E90/O90</f>
        <v>0.29729731609553062</v>
      </c>
      <c r="H90" s="6">
        <v>25.430448313648213</v>
      </c>
      <c r="I90" s="6">
        <f>H90/N90</f>
        <v>0.23220760723226025</v>
      </c>
      <c r="J90" s="6">
        <f>H90/O90</f>
        <v>7.5209775719258687E-2</v>
      </c>
      <c r="K90" s="6">
        <v>251.29603387006227</v>
      </c>
      <c r="L90" s="7">
        <f>K90/N90</f>
        <v>2.2946056637392003</v>
      </c>
      <c r="M90" s="7">
        <f>K90/O90</f>
        <v>0.7432003601903967</v>
      </c>
      <c r="N90" s="13">
        <v>109.51600000000001</v>
      </c>
      <c r="O90" s="13">
        <v>338.12690000000003</v>
      </c>
    </row>
    <row r="91" spans="1:15" ht="15.75">
      <c r="A91" s="5" t="s">
        <v>176</v>
      </c>
      <c r="B91" s="5" t="s">
        <v>196</v>
      </c>
      <c r="C91" s="5" t="s">
        <v>196</v>
      </c>
      <c r="D91" s="5" t="s">
        <v>43</v>
      </c>
      <c r="E91" s="6">
        <v>3366.9499018912184</v>
      </c>
      <c r="F91" s="6">
        <f>E91/N91</f>
        <v>4.1712349019878001</v>
      </c>
      <c r="G91" s="6">
        <f>E91/O91</f>
        <v>1.3199790532599356</v>
      </c>
      <c r="H91" s="6">
        <v>224.54865779053978</v>
      </c>
      <c r="I91" s="6">
        <f>H91/N91</f>
        <v>0.27818804136179748</v>
      </c>
      <c r="J91" s="6">
        <f>H91/O91</f>
        <v>8.8032056715384471E-2</v>
      </c>
      <c r="K91" s="6">
        <v>1581.9985791661486</v>
      </c>
      <c r="L91" s="7">
        <f>K91/N91</f>
        <v>1.9599007649642628</v>
      </c>
      <c r="M91" s="7">
        <f>K91/O91</f>
        <v>0.62020672942396604</v>
      </c>
      <c r="N91" s="13">
        <v>807.18299999999999</v>
      </c>
      <c r="O91" s="13">
        <v>2550.7601</v>
      </c>
    </row>
    <row r="92" spans="1:15" ht="15.75">
      <c r="A92" s="5" t="s">
        <v>176</v>
      </c>
      <c r="B92" s="5" t="s">
        <v>197</v>
      </c>
      <c r="C92" s="5" t="s">
        <v>197</v>
      </c>
      <c r="D92" s="5" t="s">
        <v>198</v>
      </c>
      <c r="E92" s="6">
        <v>303.0119964332813</v>
      </c>
      <c r="F92" s="6">
        <f>E92/N92</f>
        <v>0.85587905307166867</v>
      </c>
      <c r="G92" s="6">
        <f>E92/O92</f>
        <v>4.1314878689495025</v>
      </c>
      <c r="H92" s="6">
        <v>100.56366594967564</v>
      </c>
      <c r="I92" s="6">
        <f>H92/N92</f>
        <v>0.2840492660341763</v>
      </c>
      <c r="J92" s="6">
        <f>H92/O92</f>
        <v>1.3711588016933745</v>
      </c>
      <c r="K92" s="6">
        <v>320.82116305782068</v>
      </c>
      <c r="L92" s="7">
        <f>K92/N92</f>
        <v>0.9061823177807361</v>
      </c>
      <c r="M92" s="7">
        <f>K92/O92</f>
        <v>4.3743111126872654</v>
      </c>
      <c r="N92" s="13">
        <v>354.036</v>
      </c>
      <c r="O92" s="13">
        <v>73.342100000000002</v>
      </c>
    </row>
    <row r="93" spans="1:15" ht="15.75">
      <c r="A93" s="5" t="s">
        <v>176</v>
      </c>
      <c r="B93" s="5" t="s">
        <v>199</v>
      </c>
      <c r="C93" s="5" t="s">
        <v>200</v>
      </c>
      <c r="D93" s="5" t="s">
        <v>201</v>
      </c>
      <c r="E93" s="6">
        <v>42.935171027556876</v>
      </c>
      <c r="F93" s="6">
        <f>E93/N93</f>
        <v>0.42113949021634994</v>
      </c>
      <c r="G93" s="6">
        <f>E93/O93</f>
        <v>0.32908432394888021</v>
      </c>
      <c r="H93" s="6">
        <v>35.295963288676255</v>
      </c>
      <c r="I93" s="6">
        <f>H93/N93</f>
        <v>0.34620856585263615</v>
      </c>
      <c r="J93" s="6">
        <f>H93/O93</f>
        <v>0.27053224521974062</v>
      </c>
      <c r="K93" s="6">
        <v>281.64052440906255</v>
      </c>
      <c r="L93" s="7">
        <f>K93/N93</f>
        <v>2.7625357960673127</v>
      </c>
      <c r="M93" s="7">
        <f>K93/O93</f>
        <v>2.1586843455748168</v>
      </c>
      <c r="N93" s="13">
        <v>101.95</v>
      </c>
      <c r="O93" s="13">
        <v>130.46860000000001</v>
      </c>
    </row>
    <row r="94" spans="1:15" ht="15.75">
      <c r="A94" s="5" t="s">
        <v>176</v>
      </c>
      <c r="B94" s="5" t="s">
        <v>199</v>
      </c>
      <c r="C94" s="5" t="s">
        <v>202</v>
      </c>
      <c r="D94" s="5" t="s">
        <v>203</v>
      </c>
      <c r="E94" s="6">
        <v>141.77983771012757</v>
      </c>
      <c r="F94" s="6">
        <f>E94/N94</f>
        <v>0.75248300415106772</v>
      </c>
      <c r="G94" s="6">
        <f>E94/O94</f>
        <v>0.50809388140064482</v>
      </c>
      <c r="H94" s="6">
        <v>42.313837646202707</v>
      </c>
      <c r="I94" s="6">
        <f>H94/N94</f>
        <v>0.22457666889331429</v>
      </c>
      <c r="J94" s="6">
        <f>H94/O94</f>
        <v>0.15163934698932244</v>
      </c>
      <c r="K94" s="6">
        <v>276.44035455561874</v>
      </c>
      <c r="L94" s="7">
        <f>K94/N94</f>
        <v>1.467180889922399</v>
      </c>
      <c r="M94" s="7">
        <f>K94/O94</f>
        <v>0.99067437930845947</v>
      </c>
      <c r="N94" s="13">
        <v>188.416</v>
      </c>
      <c r="O94" s="13">
        <v>279.04259999999999</v>
      </c>
    </row>
    <row r="95" spans="1:15" ht="15.75">
      <c r="A95" s="5" t="s">
        <v>176</v>
      </c>
      <c r="B95" s="5" t="s">
        <v>199</v>
      </c>
      <c r="C95" s="5" t="s">
        <v>204</v>
      </c>
      <c r="D95" s="5" t="s">
        <v>205</v>
      </c>
      <c r="E95" s="6">
        <v>31.518455080073906</v>
      </c>
      <c r="F95" s="6">
        <f>E95/N95</f>
        <v>0.32990836094993464</v>
      </c>
      <c r="G95" s="6">
        <f>E95/O95</f>
        <v>5.3178463286542722E-2</v>
      </c>
      <c r="H95" s="6">
        <v>29.368512327812809</v>
      </c>
      <c r="I95" s="6">
        <f>H95/N95</f>
        <v>0.307404590135893</v>
      </c>
      <c r="J95" s="6">
        <f>H95/O95</f>
        <v>4.9551044003813799E-2</v>
      </c>
      <c r="K95" s="6">
        <v>279.64006046121239</v>
      </c>
      <c r="L95" s="7">
        <f>K95/N95</f>
        <v>2.9270341381999891</v>
      </c>
      <c r="M95" s="7">
        <f>K95/O95</f>
        <v>0.4718133757160124</v>
      </c>
      <c r="N95" s="13">
        <v>95.537000000000006</v>
      </c>
      <c r="O95" s="13">
        <v>592.69209999999998</v>
      </c>
    </row>
    <row r="96" spans="1:15" ht="15.75">
      <c r="A96" s="5" t="s">
        <v>176</v>
      </c>
      <c r="B96" s="5" t="s">
        <v>199</v>
      </c>
      <c r="C96" s="5" t="s">
        <v>206</v>
      </c>
      <c r="D96" s="5" t="s">
        <v>207</v>
      </c>
      <c r="E96" s="6">
        <v>98.254044714971712</v>
      </c>
      <c r="F96" s="6">
        <f>E96/N96</f>
        <v>0.86441015532324283</v>
      </c>
      <c r="G96" s="6">
        <f>E96/O96</f>
        <v>0.33043074528982108</v>
      </c>
      <c r="H96" s="6">
        <v>31.193425439678673</v>
      </c>
      <c r="I96" s="6">
        <f>H96/N96</f>
        <v>0.27443057237589669</v>
      </c>
      <c r="J96" s="6">
        <f>H96/O96</f>
        <v>0.10490424944923303</v>
      </c>
      <c r="K96" s="6">
        <v>236.8160459247529</v>
      </c>
      <c r="L96" s="7">
        <f>K96/N96</f>
        <v>2.0834378435482281</v>
      </c>
      <c r="M96" s="7">
        <f>K96/O96</f>
        <v>0.79641812994575745</v>
      </c>
      <c r="N96" s="13">
        <v>113.666</v>
      </c>
      <c r="O96" s="13">
        <v>297.35140000000001</v>
      </c>
    </row>
    <row r="97" spans="1:15" ht="15.75">
      <c r="A97" s="5" t="s">
        <v>176</v>
      </c>
      <c r="B97" s="5" t="s">
        <v>199</v>
      </c>
      <c r="C97" s="5" t="s">
        <v>208</v>
      </c>
      <c r="D97" s="5" t="s">
        <v>209</v>
      </c>
      <c r="E97" s="6">
        <v>56.993063763286855</v>
      </c>
      <c r="F97" s="6">
        <f>E97/N97</f>
        <v>1.1089439188093329</v>
      </c>
      <c r="G97" s="6">
        <f>E97/O97</f>
        <v>0.11839501584253055</v>
      </c>
      <c r="H97" s="6">
        <v>12.07854118631521</v>
      </c>
      <c r="I97" s="6">
        <f>H97/N97</f>
        <v>0.23501850773077032</v>
      </c>
      <c r="J97" s="6">
        <f>H97/O97</f>
        <v>2.5091458164943105E-2</v>
      </c>
      <c r="K97" s="6">
        <v>97.461570453982389</v>
      </c>
      <c r="L97" s="7">
        <f>K97/N97</f>
        <v>1.8963608680776431</v>
      </c>
      <c r="M97" s="7">
        <f>K97/O97</f>
        <v>0.20246260537708083</v>
      </c>
      <c r="N97" s="13">
        <v>51.393999999999998</v>
      </c>
      <c r="O97" s="13">
        <v>481.38059999999996</v>
      </c>
    </row>
    <row r="98" spans="1:15" ht="15.75">
      <c r="A98" s="5" t="s">
        <v>176</v>
      </c>
      <c r="B98" s="5" t="s">
        <v>199</v>
      </c>
      <c r="C98" s="5" t="s">
        <v>210</v>
      </c>
      <c r="D98" s="5" t="s">
        <v>211</v>
      </c>
      <c r="E98" s="6">
        <v>319.77630835739501</v>
      </c>
      <c r="F98" s="6">
        <f>E98/N98</f>
        <v>3.0510386355884993</v>
      </c>
      <c r="G98" s="6">
        <f>E98/O98</f>
        <v>1.1448057780007554</v>
      </c>
      <c r="H98" s="6">
        <v>48.423423701326946</v>
      </c>
      <c r="I98" s="6">
        <f>H98/N98</f>
        <v>0.46201589273179733</v>
      </c>
      <c r="J98" s="6">
        <f>H98/O98</f>
        <v>0.17335685538623752</v>
      </c>
      <c r="K98" s="6">
        <v>380.46578557391945</v>
      </c>
      <c r="L98" s="7">
        <f>K98/N98</f>
        <v>3.630086973198098</v>
      </c>
      <c r="M98" s="7">
        <f>K98/O98</f>
        <v>1.3620753579086933</v>
      </c>
      <c r="N98" s="13">
        <v>104.809</v>
      </c>
      <c r="O98" s="13">
        <v>279.32799999999997</v>
      </c>
    </row>
    <row r="99" spans="1:15" ht="15.75">
      <c r="A99" s="5" t="s">
        <v>176</v>
      </c>
      <c r="B99" s="5" t="s">
        <v>199</v>
      </c>
      <c r="C99" s="5" t="s">
        <v>212</v>
      </c>
      <c r="D99" s="5" t="s">
        <v>213</v>
      </c>
      <c r="E99" s="6">
        <v>25.732946417797574</v>
      </c>
      <c r="F99" s="6">
        <f>E99/N99</f>
        <v>0.44898969549312673</v>
      </c>
      <c r="G99" s="6">
        <f>E99/O99</f>
        <v>1.0938041756941259</v>
      </c>
      <c r="H99" s="6">
        <v>9.4768230920450662</v>
      </c>
      <c r="I99" s="6">
        <f>H99/N99</f>
        <v>0.16535206832734398</v>
      </c>
      <c r="J99" s="6">
        <f>H99/O99</f>
        <v>0.40282167856317308</v>
      </c>
      <c r="K99" s="6">
        <v>45.06731336116443</v>
      </c>
      <c r="L99" s="7">
        <f>K99/N99</f>
        <v>0.78633666639618283</v>
      </c>
      <c r="M99" s="7">
        <f>K99/O99</f>
        <v>1.9156304428343172</v>
      </c>
      <c r="N99" s="13">
        <v>57.313000000000002</v>
      </c>
      <c r="O99" s="13">
        <v>23.5261</v>
      </c>
    </row>
    <row r="100" spans="1:15" ht="15.75">
      <c r="A100" s="5" t="s">
        <v>176</v>
      </c>
      <c r="B100" s="5" t="s">
        <v>214</v>
      </c>
      <c r="C100" s="5" t="s">
        <v>214</v>
      </c>
      <c r="D100" s="5" t="s">
        <v>43</v>
      </c>
      <c r="E100" s="6">
        <v>716.98982707120945</v>
      </c>
      <c r="F100" s="6">
        <f>E100/N100</f>
        <v>1.0054759629934853</v>
      </c>
      <c r="G100" s="6">
        <f>E100/O100</f>
        <v>0.34407979379836062</v>
      </c>
      <c r="H100" s="6">
        <v>208.15052668205769</v>
      </c>
      <c r="I100" s="6">
        <f>H100/N100</f>
        <v>0.29190142364803312</v>
      </c>
      <c r="J100" s="6">
        <f>H100/O100</f>
        <v>9.9890385603294524E-2</v>
      </c>
      <c r="K100" s="6">
        <v>1597.5316547397128</v>
      </c>
      <c r="L100" s="7">
        <f>K100/N100</f>
        <v>2.2403102782132747</v>
      </c>
      <c r="M100" s="7">
        <f>K100/O100</f>
        <v>0.76664736596688376</v>
      </c>
      <c r="N100" s="13">
        <v>713.08499999999992</v>
      </c>
      <c r="O100" s="13">
        <v>2083.7893999999997</v>
      </c>
    </row>
    <row r="101" spans="1:15" ht="15.75">
      <c r="A101" s="5" t="s">
        <v>176</v>
      </c>
      <c r="B101" s="5" t="s">
        <v>215</v>
      </c>
      <c r="C101" s="5" t="s">
        <v>216</v>
      </c>
      <c r="D101" s="5" t="s">
        <v>217</v>
      </c>
      <c r="E101" s="6">
        <v>40.279064380559348</v>
      </c>
      <c r="F101" s="6">
        <f>E101/N101</f>
        <v>0.56861618053502194</v>
      </c>
      <c r="G101" s="6">
        <f>E101/O101</f>
        <v>0.10125641918657469</v>
      </c>
      <c r="H101" s="6">
        <v>16.19108844717972</v>
      </c>
      <c r="I101" s="6">
        <f>H101/N101</f>
        <v>0.2285682404277386</v>
      </c>
      <c r="J101" s="6">
        <f>H101/O101</f>
        <v>4.0702326732440591E-2</v>
      </c>
      <c r="K101" s="6">
        <v>101.0431874084816</v>
      </c>
      <c r="L101" s="7">
        <f>K101/N101</f>
        <v>1.4264182194119117</v>
      </c>
      <c r="M101" s="7">
        <f>K101/O101</f>
        <v>0.25400965731266967</v>
      </c>
      <c r="N101" s="13">
        <v>70.837000000000003</v>
      </c>
      <c r="O101" s="13">
        <v>397.79269999999997</v>
      </c>
    </row>
    <row r="102" spans="1:15" ht="15.75">
      <c r="A102" s="5" t="s">
        <v>176</v>
      </c>
      <c r="B102" s="5" t="s">
        <v>215</v>
      </c>
      <c r="C102" s="5" t="s">
        <v>218</v>
      </c>
      <c r="D102" s="5" t="s">
        <v>219</v>
      </c>
      <c r="E102" s="6">
        <v>67.05193982536106</v>
      </c>
      <c r="F102" s="6">
        <f>E102/N102</f>
        <v>0.47209702052637514</v>
      </c>
      <c r="G102" s="6">
        <f>E102/O102</f>
        <v>3.6623249385785553E-2</v>
      </c>
      <c r="H102" s="6">
        <v>45.141410802451588</v>
      </c>
      <c r="I102" s="6">
        <f>H102/N102</f>
        <v>0.31783011196544103</v>
      </c>
      <c r="J102" s="6">
        <f>H102/O102</f>
        <v>2.4655888401592212E-2</v>
      </c>
      <c r="K102" s="6">
        <v>238.9350435927104</v>
      </c>
      <c r="L102" s="7">
        <f>K102/N102</f>
        <v>1.6822857395811477</v>
      </c>
      <c r="M102" s="7">
        <f>K102/O102</f>
        <v>0.13050446730237095</v>
      </c>
      <c r="N102" s="13">
        <v>142.03</v>
      </c>
      <c r="O102" s="13">
        <v>1830.8571999999999</v>
      </c>
    </row>
    <row r="103" spans="1:15" ht="15.75">
      <c r="A103" s="5" t="s">
        <v>176</v>
      </c>
      <c r="B103" s="5" t="s">
        <v>215</v>
      </c>
      <c r="C103" s="5" t="s">
        <v>220</v>
      </c>
      <c r="D103" s="5" t="s">
        <v>221</v>
      </c>
      <c r="E103" s="6">
        <v>39.242583353952384</v>
      </c>
      <c r="F103" s="6">
        <f>E103/N103</f>
        <v>0.3922336390563862</v>
      </c>
      <c r="G103" s="6">
        <f>E103/O103</f>
        <v>1.0995338595455444</v>
      </c>
      <c r="H103" s="6">
        <v>37.997021132949826</v>
      </c>
      <c r="I103" s="6">
        <f>H103/N103</f>
        <v>0.3797841171121133</v>
      </c>
      <c r="J103" s="6">
        <f>H103/O103</f>
        <v>1.0646345812842133</v>
      </c>
      <c r="K103" s="6">
        <v>60.252052305648618</v>
      </c>
      <c r="L103" s="7">
        <f>K103/N103</f>
        <v>0.60222543259451489</v>
      </c>
      <c r="M103" s="7">
        <f>K103/O103</f>
        <v>1.6881959839297236</v>
      </c>
      <c r="N103" s="13">
        <v>100.04900000000001</v>
      </c>
      <c r="O103" s="13">
        <v>35.690199999999997</v>
      </c>
    </row>
    <row r="104" spans="1:15" ht="15.75">
      <c r="A104" s="5" t="s">
        <v>176</v>
      </c>
      <c r="B104" s="5" t="s">
        <v>215</v>
      </c>
      <c r="C104" s="5" t="s">
        <v>222</v>
      </c>
      <c r="D104" s="5" t="s">
        <v>223</v>
      </c>
      <c r="E104" s="6">
        <v>55.967716198413491</v>
      </c>
      <c r="F104" s="6">
        <f>E104/N104</f>
        <v>0.4737045273207009</v>
      </c>
      <c r="G104" s="6">
        <f>E104/O104</f>
        <v>6.0671498612925395E-2</v>
      </c>
      <c r="H104" s="6">
        <v>20.397752809204583</v>
      </c>
      <c r="I104" s="6">
        <f>H104/N104</f>
        <v>0.17264431192142618</v>
      </c>
      <c r="J104" s="6">
        <f>H104/O104</f>
        <v>2.2112073090192162E-2</v>
      </c>
      <c r="K104" s="6">
        <v>202.70440203916925</v>
      </c>
      <c r="L104" s="7">
        <f>K104/N104</f>
        <v>1.7156675218509616</v>
      </c>
      <c r="M104" s="7">
        <f>K104/O104</f>
        <v>0.21974060552254499</v>
      </c>
      <c r="N104" s="13">
        <v>118.149</v>
      </c>
      <c r="O104" s="13">
        <v>922.47130000000004</v>
      </c>
    </row>
    <row r="105" spans="1:15" ht="15.75">
      <c r="A105" s="5" t="s">
        <v>176</v>
      </c>
      <c r="B105" s="5" t="s">
        <v>215</v>
      </c>
      <c r="C105" s="5" t="s">
        <v>224</v>
      </c>
      <c r="D105" s="5" t="s">
        <v>225</v>
      </c>
      <c r="E105" s="6">
        <v>74.893786609904822</v>
      </c>
      <c r="F105" s="6">
        <f>E105/N105</f>
        <v>0.78130743305032313</v>
      </c>
      <c r="G105" s="6">
        <f>E105/O105</f>
        <v>9.1837457769848044E-2</v>
      </c>
      <c r="H105" s="6">
        <v>32.302668726577316</v>
      </c>
      <c r="I105" s="6">
        <f>H105/N105</f>
        <v>0.33698810443240784</v>
      </c>
      <c r="J105" s="6">
        <f>H105/O105</f>
        <v>3.9610695483757237E-2</v>
      </c>
      <c r="K105" s="6">
        <v>161.13480742656958</v>
      </c>
      <c r="L105" s="7">
        <f>K105/N105</f>
        <v>1.680991554362953</v>
      </c>
      <c r="M105" s="7">
        <f>K105/O105</f>
        <v>0.19758930269300995</v>
      </c>
      <c r="N105" s="13">
        <v>95.856999999999999</v>
      </c>
      <c r="O105" s="13">
        <v>815.50369999999998</v>
      </c>
    </row>
    <row r="106" spans="1:15" ht="15.75">
      <c r="A106" s="5" t="s">
        <v>176</v>
      </c>
      <c r="B106" s="5" t="s">
        <v>215</v>
      </c>
      <c r="C106" s="5" t="s">
        <v>226</v>
      </c>
      <c r="D106" s="5" t="s">
        <v>227</v>
      </c>
      <c r="E106" s="6">
        <v>112.30465066760574</v>
      </c>
      <c r="F106" s="6">
        <f>E106/N106</f>
        <v>0.78411346250728398</v>
      </c>
      <c r="G106" s="6">
        <f>E106/O106</f>
        <v>0.11914525641968557</v>
      </c>
      <c r="H106" s="6">
        <v>47.279062908118497</v>
      </c>
      <c r="I106" s="6">
        <f>H106/N106</f>
        <v>0.33010342403992671</v>
      </c>
      <c r="J106" s="6">
        <f>H106/O106</f>
        <v>5.0158885139518834E-2</v>
      </c>
      <c r="K106" s="6">
        <v>288.42480053191952</v>
      </c>
      <c r="L106" s="7">
        <f>K106/N106</f>
        <v>2.0137880993675652</v>
      </c>
      <c r="M106" s="7">
        <f>K106/O106</f>
        <v>0.30599308766724681</v>
      </c>
      <c r="N106" s="13">
        <v>143.22499999999999</v>
      </c>
      <c r="O106" s="13">
        <v>942.58600000000001</v>
      </c>
    </row>
    <row r="107" spans="1:15" ht="15.75">
      <c r="A107" s="5" t="s">
        <v>176</v>
      </c>
      <c r="B107" s="5" t="s">
        <v>215</v>
      </c>
      <c r="C107" s="5" t="s">
        <v>228</v>
      </c>
      <c r="D107" s="5" t="s">
        <v>229</v>
      </c>
      <c r="E107" s="6">
        <v>59.602677510195242</v>
      </c>
      <c r="F107" s="6">
        <f>E107/N107</f>
        <v>0.61966063159082652</v>
      </c>
      <c r="G107" s="6">
        <f>E107/O107</f>
        <v>5.1485819628393811E-2</v>
      </c>
      <c r="H107" s="6">
        <v>18.46649060146046</v>
      </c>
      <c r="I107" s="6">
        <f>H107/N107</f>
        <v>0.1919873017014998</v>
      </c>
      <c r="J107" s="6">
        <f>H107/O107</f>
        <v>1.5951672709897835E-2</v>
      </c>
      <c r="K107" s="6">
        <v>187.67011426434934</v>
      </c>
      <c r="L107" s="7">
        <f>K107/N107</f>
        <v>1.951116734913078</v>
      </c>
      <c r="M107" s="7">
        <f>K107/O107</f>
        <v>0.16211267775682675</v>
      </c>
      <c r="N107" s="13">
        <v>96.186000000000007</v>
      </c>
      <c r="O107" s="13">
        <v>1157.6523</v>
      </c>
    </row>
    <row r="108" spans="1:15" ht="15.75">
      <c r="A108" s="5" t="s">
        <v>176</v>
      </c>
      <c r="B108" s="5" t="s">
        <v>230</v>
      </c>
      <c r="C108" s="5" t="s">
        <v>230</v>
      </c>
      <c r="D108" s="5" t="s">
        <v>43</v>
      </c>
      <c r="E108" s="6">
        <v>449.34241854599207</v>
      </c>
      <c r="F108" s="6">
        <f>E108/N108</f>
        <v>0.58635399825662216</v>
      </c>
      <c r="G108" s="6">
        <f>E108/O108</f>
        <v>7.3631869988387499E-2</v>
      </c>
      <c r="H108" s="6">
        <v>217.77549542794196</v>
      </c>
      <c r="I108" s="6">
        <f>H108/N108</f>
        <v>0.28417867353740728</v>
      </c>
      <c r="J108" s="6">
        <f>H108/O108</f>
        <v>3.5685963096683752E-2</v>
      </c>
      <c r="K108" s="6">
        <v>1240.1644075688484</v>
      </c>
      <c r="L108" s="7">
        <f>K108/N108</f>
        <v>1.6183100656879559</v>
      </c>
      <c r="M108" s="7">
        <f>K108/O108</f>
        <v>0.20322057445148264</v>
      </c>
      <c r="N108" s="13">
        <v>766.33300000000008</v>
      </c>
      <c r="O108" s="13">
        <v>6102.5533999999998</v>
      </c>
    </row>
    <row r="109" spans="1:15" ht="15.75">
      <c r="A109" s="5" t="s">
        <v>176</v>
      </c>
      <c r="B109" s="5" t="s">
        <v>231</v>
      </c>
      <c r="C109" s="5" t="s">
        <v>232</v>
      </c>
      <c r="D109" s="5" t="s">
        <v>233</v>
      </c>
      <c r="E109" s="6">
        <v>329.75543173902645</v>
      </c>
      <c r="F109" s="6">
        <f>E109/N109</f>
        <v>0.94095395533439041</v>
      </c>
      <c r="G109" s="6">
        <f>E109/O109</f>
        <v>0.33423596512228015</v>
      </c>
      <c r="H109" s="6">
        <v>102.68615020553341</v>
      </c>
      <c r="I109" s="6">
        <f>H109/N109</f>
        <v>0.29301394274053044</v>
      </c>
      <c r="J109" s="6">
        <f>H109/O109</f>
        <v>0.10408139249636493</v>
      </c>
      <c r="K109" s="6">
        <v>692.68232264875837</v>
      </c>
      <c r="L109" s="7">
        <f>K109/N109</f>
        <v>1.9765623506162353</v>
      </c>
      <c r="M109" s="7">
        <f>K109/O109</f>
        <v>0.70209410475117939</v>
      </c>
      <c r="N109" s="13">
        <v>350.44799999999998</v>
      </c>
      <c r="O109" s="13">
        <v>986.59469999999999</v>
      </c>
    </row>
    <row r="110" spans="1:15" ht="15.75">
      <c r="A110" s="5" t="s">
        <v>176</v>
      </c>
      <c r="B110" s="5" t="s">
        <v>231</v>
      </c>
      <c r="C110" s="5" t="s">
        <v>234</v>
      </c>
      <c r="D110" s="5" t="s">
        <v>235</v>
      </c>
      <c r="E110" s="6">
        <v>208.84411668780638</v>
      </c>
      <c r="F110" s="6">
        <f>E110/N110</f>
        <v>0.51346735250841802</v>
      </c>
      <c r="G110" s="6">
        <f>E110/O110</f>
        <v>0.15129294579597788</v>
      </c>
      <c r="H110" s="6">
        <v>175.7206794502701</v>
      </c>
      <c r="I110" s="6">
        <f>H110/N110</f>
        <v>0.4320295610394782</v>
      </c>
      <c r="J110" s="6">
        <f>H110/O110</f>
        <v>0.12729733378624947</v>
      </c>
      <c r="K110" s="6">
        <v>1124.497187702468</v>
      </c>
      <c r="L110" s="7">
        <f>K110/N110</f>
        <v>2.7647060545922457</v>
      </c>
      <c r="M110" s="7">
        <f>K110/O110</f>
        <v>0.81461951030738433</v>
      </c>
      <c r="N110" s="13">
        <v>406.733</v>
      </c>
      <c r="O110" s="13">
        <v>1380.3956000000001</v>
      </c>
    </row>
    <row r="111" spans="1:15" ht="15.75">
      <c r="A111" s="5" t="s">
        <v>176</v>
      </c>
      <c r="B111" s="5" t="s">
        <v>236</v>
      </c>
      <c r="C111" s="5" t="s">
        <v>236</v>
      </c>
      <c r="D111" s="5" t="s">
        <v>43</v>
      </c>
      <c r="E111" s="6">
        <v>538.59954842683283</v>
      </c>
      <c r="F111" s="6">
        <f>E111/N111</f>
        <v>0.71132205962224726</v>
      </c>
      <c r="G111" s="6">
        <f>E111/O111</f>
        <v>0.22754615784730206</v>
      </c>
      <c r="H111" s="6">
        <v>278.40682965580351</v>
      </c>
      <c r="I111" s="6">
        <f>H111/N111</f>
        <v>0.36768861032672967</v>
      </c>
      <c r="J111" s="6">
        <f>H111/O111</f>
        <v>0.11762060438346685</v>
      </c>
      <c r="K111" s="6">
        <v>1817.1795103512266</v>
      </c>
      <c r="L111" s="7">
        <f>K111/N111</f>
        <v>2.39992750788943</v>
      </c>
      <c r="M111" s="7">
        <f>K111/O111</f>
        <v>0.76771734567362893</v>
      </c>
      <c r="N111" s="13">
        <v>757.18100000000004</v>
      </c>
      <c r="O111" s="13">
        <v>2366.9902999999999</v>
      </c>
    </row>
    <row r="112" spans="1:15" ht="15.75">
      <c r="A112" s="5" t="s">
        <v>176</v>
      </c>
      <c r="B112" s="5" t="s">
        <v>237</v>
      </c>
      <c r="C112" s="5" t="s">
        <v>237</v>
      </c>
      <c r="D112" s="5" t="s">
        <v>238</v>
      </c>
      <c r="E112" s="6">
        <v>95.933793746852643</v>
      </c>
      <c r="F112" s="6">
        <f>E112/N112</f>
        <v>0.2845872528073517</v>
      </c>
      <c r="G112" s="6">
        <f>E112/O112</f>
        <v>1.2857482824333049</v>
      </c>
      <c r="H112" s="6">
        <v>110.70208693079921</v>
      </c>
      <c r="I112" s="6">
        <f>H112/N112</f>
        <v>0.32839734122065156</v>
      </c>
      <c r="J112" s="6">
        <f>H112/O112</f>
        <v>1.4836796562913697</v>
      </c>
      <c r="K112" s="6">
        <v>351.00531895928924</v>
      </c>
      <c r="L112" s="7">
        <f>K112/N112</f>
        <v>1.0412560114841656</v>
      </c>
      <c r="M112" s="7">
        <f>K112/O112</f>
        <v>4.7043327314642625</v>
      </c>
      <c r="N112" s="13">
        <v>337.09800000000001</v>
      </c>
      <c r="O112" s="13">
        <v>74.613199999999992</v>
      </c>
    </row>
    <row r="113" spans="1:15" ht="15.75">
      <c r="A113" s="5" t="s">
        <v>176</v>
      </c>
      <c r="B113" s="5" t="s">
        <v>239</v>
      </c>
      <c r="C113" s="5" t="s">
        <v>240</v>
      </c>
      <c r="D113" s="5" t="s">
        <v>241</v>
      </c>
      <c r="E113" s="6">
        <v>90.930864410282481</v>
      </c>
      <c r="F113" s="6">
        <f>E113/N113</f>
        <v>0.7085319464400951</v>
      </c>
      <c r="G113" s="6">
        <f>E113/O113</f>
        <v>0.82997847179060691</v>
      </c>
      <c r="H113" s="6">
        <v>32.228873553094473</v>
      </c>
      <c r="I113" s="6">
        <f>H113/N113</f>
        <v>0.25112690458008585</v>
      </c>
      <c r="J113" s="6">
        <f>H113/O113</f>
        <v>0.29417152682544218</v>
      </c>
      <c r="K113" s="6">
        <v>190.30063742199141</v>
      </c>
      <c r="L113" s="7">
        <f>K113/N113</f>
        <v>1.4828197435033657</v>
      </c>
      <c r="M113" s="7">
        <f>K113/O113</f>
        <v>1.7369837321201391</v>
      </c>
      <c r="N113" s="13">
        <v>128.33699999999999</v>
      </c>
      <c r="O113" s="13">
        <v>109.5581</v>
      </c>
    </row>
    <row r="114" spans="1:15" ht="15.75">
      <c r="A114" s="5" t="s">
        <v>176</v>
      </c>
      <c r="B114" s="5" t="s">
        <v>239</v>
      </c>
      <c r="C114" s="5" t="s">
        <v>242</v>
      </c>
      <c r="D114" s="5" t="s">
        <v>243</v>
      </c>
      <c r="E114" s="6">
        <v>132.05344808058689</v>
      </c>
      <c r="F114" s="6">
        <f>E114/N114</f>
        <v>1.1164478194165277</v>
      </c>
      <c r="G114" s="6">
        <f>E114/O114</f>
        <v>0.20649722620807009</v>
      </c>
      <c r="H114" s="6">
        <v>21.921130994710708</v>
      </c>
      <c r="I114" s="6">
        <f>H114/N114</f>
        <v>0.18533252447337425</v>
      </c>
      <c r="J114" s="6">
        <f>H114/O114</f>
        <v>3.4278943954489396E-2</v>
      </c>
      <c r="K114" s="6">
        <v>304.89649139740959</v>
      </c>
      <c r="L114" s="7">
        <f>K114/N114</f>
        <v>2.5777518718076564</v>
      </c>
      <c r="M114" s="7">
        <f>K114/O114</f>
        <v>0.47677876397226421</v>
      </c>
      <c r="N114" s="13">
        <v>118.28</v>
      </c>
      <c r="O114" s="13">
        <v>639.49260000000004</v>
      </c>
    </row>
    <row r="115" spans="1:15" ht="15.75">
      <c r="A115" s="5" t="s">
        <v>176</v>
      </c>
      <c r="B115" s="5" t="s">
        <v>239</v>
      </c>
      <c r="C115" s="5" t="s">
        <v>244</v>
      </c>
      <c r="D115" s="5" t="s">
        <v>245</v>
      </c>
      <c r="E115" s="6">
        <v>116.67893290796231</v>
      </c>
      <c r="F115" s="6">
        <f>E115/N115</f>
        <v>1.0179009562141756</v>
      </c>
      <c r="G115" s="6">
        <f>E115/O115</f>
        <v>1.4566858334878794</v>
      </c>
      <c r="H115" s="6">
        <v>58.813673395473906</v>
      </c>
      <c r="I115" s="6">
        <f>H115/N115</f>
        <v>0.51308743485805186</v>
      </c>
      <c r="J115" s="6">
        <f>H115/O115</f>
        <v>0.73426318458148498</v>
      </c>
      <c r="K115" s="6">
        <v>237.36193389525084</v>
      </c>
      <c r="L115" s="7">
        <f>K115/N115</f>
        <v>2.0707331945811269</v>
      </c>
      <c r="M115" s="7">
        <f>K115/O115</f>
        <v>2.9633607190017694</v>
      </c>
      <c r="N115" s="13">
        <v>114.627</v>
      </c>
      <c r="O115" s="13">
        <v>80.0989</v>
      </c>
    </row>
    <row r="116" spans="1:15" ht="15.75">
      <c r="A116" s="5" t="s">
        <v>176</v>
      </c>
      <c r="B116" s="5" t="s">
        <v>239</v>
      </c>
      <c r="C116" s="5" t="s">
        <v>246</v>
      </c>
      <c r="D116" s="5" t="s">
        <v>247</v>
      </c>
      <c r="E116" s="6">
        <v>77.577827850314662</v>
      </c>
      <c r="F116" s="6">
        <f>E116/N116</f>
        <v>0.65611031766434647</v>
      </c>
      <c r="G116" s="6">
        <f>E116/O116</f>
        <v>0.6465805022792197</v>
      </c>
      <c r="H116" s="6">
        <v>30.950737447639483</v>
      </c>
      <c r="I116" s="6">
        <f>H116/N116</f>
        <v>0.26176420172396148</v>
      </c>
      <c r="J116" s="6">
        <f>H116/O116</f>
        <v>0.25796215129173433</v>
      </c>
      <c r="K116" s="6">
        <v>95.158940776976351</v>
      </c>
      <c r="L116" s="7">
        <f>K116/N116</f>
        <v>0.80480163716689368</v>
      </c>
      <c r="M116" s="7">
        <f>K116/O116</f>
        <v>0.7931121227401875</v>
      </c>
      <c r="N116" s="13">
        <v>118.239</v>
      </c>
      <c r="O116" s="13">
        <v>119.9817</v>
      </c>
    </row>
    <row r="117" spans="1:15" ht="15.75">
      <c r="A117" s="5" t="s">
        <v>176</v>
      </c>
      <c r="B117" s="5" t="s">
        <v>239</v>
      </c>
      <c r="C117" s="5" t="s">
        <v>248</v>
      </c>
      <c r="D117" s="5" t="s">
        <v>249</v>
      </c>
      <c r="E117" s="6">
        <v>48.441769261755667</v>
      </c>
      <c r="F117" s="6">
        <f>E117/N117</f>
        <v>0.44299338151233797</v>
      </c>
      <c r="G117" s="6">
        <f>E117/O117</f>
        <v>0.63159844716104863</v>
      </c>
      <c r="H117" s="6">
        <v>36.127325608060623</v>
      </c>
      <c r="I117" s="6">
        <f>H117/N117</f>
        <v>0.33037947168348369</v>
      </c>
      <c r="J117" s="6">
        <f>H117/O117</f>
        <v>0.47103900418738937</v>
      </c>
      <c r="K117" s="6">
        <v>102.58064148179928</v>
      </c>
      <c r="L117" s="7">
        <f>K117/N117</f>
        <v>0.9380859935601803</v>
      </c>
      <c r="M117" s="7">
        <f>K117/O117</f>
        <v>1.3374774467587336</v>
      </c>
      <c r="N117" s="13">
        <v>109.351</v>
      </c>
      <c r="O117" s="13">
        <v>76.697100000000006</v>
      </c>
    </row>
    <row r="118" spans="1:15" ht="15.75">
      <c r="A118" s="5" t="s">
        <v>176</v>
      </c>
      <c r="B118" s="5" t="s">
        <v>239</v>
      </c>
      <c r="C118" s="5" t="s">
        <v>250</v>
      </c>
      <c r="D118" s="5" t="s">
        <v>251</v>
      </c>
      <c r="E118" s="6">
        <v>226.11389336539042</v>
      </c>
      <c r="F118" s="6">
        <f>E118/N118</f>
        <v>1.8364281868752623</v>
      </c>
      <c r="G118" s="6">
        <f>E118/O118</f>
        <v>0.34688802321167339</v>
      </c>
      <c r="H118" s="6">
        <v>28.511480373654475</v>
      </c>
      <c r="I118" s="6">
        <f>H118/N118</f>
        <v>0.23156156142563755</v>
      </c>
      <c r="J118" s="6">
        <f>H118/O118</f>
        <v>4.3740306791644749E-2</v>
      </c>
      <c r="K118" s="6">
        <v>320.56407319877354</v>
      </c>
      <c r="L118" s="7">
        <f>K118/N118</f>
        <v>2.6035237859996063</v>
      </c>
      <c r="M118" s="7">
        <f>K118/O118</f>
        <v>0.49178684250467758</v>
      </c>
      <c r="N118" s="13">
        <v>123.127</v>
      </c>
      <c r="O118" s="13">
        <v>651.83540000000005</v>
      </c>
    </row>
    <row r="119" spans="1:15" ht="15.75">
      <c r="A119" s="5" t="s">
        <v>176</v>
      </c>
      <c r="B119" s="5" t="s">
        <v>239</v>
      </c>
      <c r="C119" s="5" t="s">
        <v>252</v>
      </c>
      <c r="D119" s="5" t="s">
        <v>253</v>
      </c>
      <c r="E119" s="6">
        <v>110.64551353194972</v>
      </c>
      <c r="F119" s="6">
        <f>E119/N119</f>
        <v>0.91129269233008603</v>
      </c>
      <c r="G119" s="6">
        <f>E119/O119</f>
        <v>0.27037376022421949</v>
      </c>
      <c r="H119" s="6">
        <v>95.608372221924</v>
      </c>
      <c r="I119" s="6">
        <f>H119/N119</f>
        <v>0.787444589032121</v>
      </c>
      <c r="J119" s="6">
        <f>H119/O119</f>
        <v>0.23362894961930858</v>
      </c>
      <c r="K119" s="6">
        <v>224.65960723564314</v>
      </c>
      <c r="L119" s="7">
        <f>K119/N119</f>
        <v>1.8503295054658624</v>
      </c>
      <c r="M119" s="7">
        <f>K119/O119</f>
        <v>0.54897899462735444</v>
      </c>
      <c r="N119" s="13">
        <v>121.416</v>
      </c>
      <c r="O119" s="13">
        <v>409.23169999999999</v>
      </c>
    </row>
    <row r="120" spans="1:15" ht="15.75">
      <c r="A120" s="5" t="s">
        <v>176</v>
      </c>
      <c r="B120" s="5" t="s">
        <v>254</v>
      </c>
      <c r="C120" s="5" t="s">
        <v>254</v>
      </c>
      <c r="D120" s="5" t="s">
        <v>43</v>
      </c>
      <c r="E120" s="6">
        <v>802.44224940824222</v>
      </c>
      <c r="F120" s="6">
        <f>E120/N120</f>
        <v>0.96288024436508601</v>
      </c>
      <c r="G120" s="6">
        <f>E120/O120</f>
        <v>0.38451482089459782</v>
      </c>
      <c r="H120" s="6">
        <v>304.1615935945577</v>
      </c>
      <c r="I120" s="6">
        <f>H120/N120</f>
        <v>0.36497478763459723</v>
      </c>
      <c r="J120" s="6">
        <f>H120/O120</f>
        <v>0.14574835855200113</v>
      </c>
      <c r="K120" s="6">
        <v>1475.5223254078442</v>
      </c>
      <c r="L120" s="7">
        <f>K120/N120</f>
        <v>1.7705340145070529</v>
      </c>
      <c r="M120" s="7">
        <f>K120/O120</f>
        <v>0.70704178786520178</v>
      </c>
      <c r="N120" s="13">
        <v>833.37699999999995</v>
      </c>
      <c r="O120" s="13">
        <v>2086.8955000000001</v>
      </c>
    </row>
    <row r="121" spans="1:15" ht="15.75">
      <c r="A121" s="5" t="s">
        <v>176</v>
      </c>
      <c r="B121" s="5" t="s">
        <v>255</v>
      </c>
      <c r="C121" s="5" t="s">
        <v>255</v>
      </c>
      <c r="D121" s="5" t="s">
        <v>256</v>
      </c>
      <c r="E121" s="6">
        <v>711.63455364643244</v>
      </c>
      <c r="F121" s="6">
        <f>E121/N121</f>
        <v>17.581642297816792</v>
      </c>
      <c r="G121" s="6">
        <f>E121/O121</f>
        <v>1.8073304405761854</v>
      </c>
      <c r="H121" s="6">
        <v>13.608143056689631</v>
      </c>
      <c r="I121" s="6">
        <f>H121/N121</f>
        <v>0.33620276353121925</v>
      </c>
      <c r="J121" s="6">
        <f>H121/O121</f>
        <v>3.4560451091151037E-2</v>
      </c>
      <c r="K121" s="6">
        <v>133.10384794822369</v>
      </c>
      <c r="L121" s="7">
        <f>K121/N121</f>
        <v>3.2884634832548594</v>
      </c>
      <c r="M121" s="7">
        <f>K121/O121</f>
        <v>0.33804237711898616</v>
      </c>
      <c r="N121" s="13">
        <v>40.475999999999999</v>
      </c>
      <c r="O121" s="13">
        <v>393.74900000000002</v>
      </c>
    </row>
    <row r="122" spans="1:15" ht="15.75">
      <c r="A122" s="5" t="s">
        <v>257</v>
      </c>
      <c r="B122" s="5" t="s">
        <v>257</v>
      </c>
      <c r="C122" s="5" t="s">
        <v>257</v>
      </c>
      <c r="D122" s="5" t="s">
        <v>43</v>
      </c>
      <c r="E122" s="6">
        <v>7198.2953692388692</v>
      </c>
      <c r="F122" s="6">
        <f>E122/N122</f>
        <v>1.4794312149723616</v>
      </c>
      <c r="G122" s="6">
        <f>E122/O122</f>
        <v>0.45527929800753841</v>
      </c>
      <c r="H122" s="6">
        <v>1538.6501116544041</v>
      </c>
      <c r="I122" s="6">
        <f>H122/N122</f>
        <v>0.31623139748194695</v>
      </c>
      <c r="J122" s="6">
        <f>H122/O122</f>
        <v>9.7316865560534579E-2</v>
      </c>
      <c r="K122" s="6">
        <v>8885.4348034777377</v>
      </c>
      <c r="L122" s="7">
        <f>K122/N122</f>
        <v>1.8261809126424802</v>
      </c>
      <c r="M122" s="7">
        <f>K122/O122</f>
        <v>0.56198784744322605</v>
      </c>
      <c r="N122" s="13">
        <v>4865.5830000000005</v>
      </c>
      <c r="O122" s="13">
        <v>15810.724099999999</v>
      </c>
    </row>
    <row r="123" spans="1:15" ht="15.75">
      <c r="A123" s="5" t="s">
        <v>258</v>
      </c>
      <c r="B123" s="5" t="s">
        <v>259</v>
      </c>
      <c r="C123" s="5" t="s">
        <v>259</v>
      </c>
      <c r="D123" s="5" t="s">
        <v>260</v>
      </c>
      <c r="E123" s="6">
        <v>706.78028989383097</v>
      </c>
      <c r="F123" s="6">
        <f>E123/N123</f>
        <v>0.61969732350788531</v>
      </c>
      <c r="G123" s="6">
        <f>E123/O123</f>
        <v>2.6392961751313373</v>
      </c>
      <c r="H123" s="6">
        <v>346.16988515986611</v>
      </c>
      <c r="I123" s="6">
        <f>H123/N123</f>
        <v>0.30351801596621386</v>
      </c>
      <c r="J123" s="6">
        <f>H123/O123</f>
        <v>1.2926858132749175</v>
      </c>
      <c r="K123" s="6">
        <v>1299.2215065390012</v>
      </c>
      <c r="L123" s="7">
        <f>K123/N123</f>
        <v>1.1391433826869215</v>
      </c>
      <c r="M123" s="7">
        <f>K123/O123</f>
        <v>4.8516213622367026</v>
      </c>
      <c r="N123" s="13">
        <v>1140.5250000000001</v>
      </c>
      <c r="O123" s="13">
        <v>267.7912</v>
      </c>
    </row>
    <row r="124" spans="1:15" ht="15.75">
      <c r="A124" s="5" t="s">
        <v>258</v>
      </c>
      <c r="B124" s="5" t="s">
        <v>261</v>
      </c>
      <c r="C124" s="5" t="s">
        <v>261</v>
      </c>
      <c r="D124" s="5" t="s">
        <v>262</v>
      </c>
      <c r="E124" s="6">
        <v>174.38510901981508</v>
      </c>
      <c r="F124" s="6">
        <f>E124/N124</f>
        <v>0.45964966912365229</v>
      </c>
      <c r="G124" s="6">
        <f>E124/O124</f>
        <v>1.7679123776580772</v>
      </c>
      <c r="H124" s="6">
        <v>96.434754194376865</v>
      </c>
      <c r="I124" s="6">
        <f>H124/N124</f>
        <v>0.25418571061838402</v>
      </c>
      <c r="J124" s="6">
        <f>H124/O124</f>
        <v>0.97765340478286344</v>
      </c>
      <c r="K124" s="6">
        <v>389.80665369536382</v>
      </c>
      <c r="L124" s="7">
        <f>K124/N124</f>
        <v>1.0274644457911415</v>
      </c>
      <c r="M124" s="7">
        <f>K124/O124</f>
        <v>3.9518512322242101</v>
      </c>
      <c r="N124" s="13">
        <v>379.387</v>
      </c>
      <c r="O124" s="13">
        <v>98.638999999999996</v>
      </c>
    </row>
    <row r="125" spans="1:15" ht="15.75">
      <c r="A125" s="5" t="s">
        <v>258</v>
      </c>
      <c r="B125" s="5" t="s">
        <v>263</v>
      </c>
      <c r="C125" s="5" t="s">
        <v>263</v>
      </c>
      <c r="D125" s="5" t="s">
        <v>264</v>
      </c>
      <c r="E125" s="6">
        <v>147.1486879490443</v>
      </c>
      <c r="F125" s="6">
        <f>E125/N125</f>
        <v>0.45646891221711022</v>
      </c>
      <c r="G125" s="6">
        <f>E125/O125</f>
        <v>1.502154873385481</v>
      </c>
      <c r="H125" s="6">
        <v>56.926185657887793</v>
      </c>
      <c r="I125" s="6">
        <f>H125/N125</f>
        <v>0.17659032102905045</v>
      </c>
      <c r="J125" s="6">
        <f>H125/O125</f>
        <v>0.58112612759995874</v>
      </c>
      <c r="K125" s="6">
        <v>364.37815438709066</v>
      </c>
      <c r="L125" s="7">
        <f>K125/N125</f>
        <v>1.1303349155675144</v>
      </c>
      <c r="M125" s="7">
        <f>K125/O125</f>
        <v>3.7197234171555547</v>
      </c>
      <c r="N125" s="13">
        <v>322.363</v>
      </c>
      <c r="O125" s="13">
        <v>97.958399999999997</v>
      </c>
    </row>
    <row r="126" spans="1:15" ht="15.75">
      <c r="A126" s="5" t="s">
        <v>258</v>
      </c>
      <c r="B126" s="5" t="s">
        <v>265</v>
      </c>
      <c r="C126" s="5" t="s">
        <v>265</v>
      </c>
      <c r="D126" s="5" t="s">
        <v>266</v>
      </c>
      <c r="E126" s="6">
        <v>180.90984935315123</v>
      </c>
      <c r="F126" s="6">
        <f>E126/N126</f>
        <v>0.93437930611342723</v>
      </c>
      <c r="G126" s="6">
        <f>E126/O126</f>
        <v>8.2997233187667691E-2</v>
      </c>
      <c r="H126" s="6">
        <v>51.608583981596503</v>
      </c>
      <c r="I126" s="6">
        <f>H126/N126</f>
        <v>0.26655261204760222</v>
      </c>
      <c r="J126" s="6">
        <f>H126/O126</f>
        <v>2.3676818561958992E-2</v>
      </c>
      <c r="K126" s="6">
        <v>328.43229136651416</v>
      </c>
      <c r="L126" s="7">
        <f>K126/N126</f>
        <v>1.6963163565142894</v>
      </c>
      <c r="M126" s="7">
        <f>K126/O126</f>
        <v>0.1506771000604549</v>
      </c>
      <c r="N126" s="13">
        <v>193.61500000000001</v>
      </c>
      <c r="O126" s="13">
        <v>2179.7094000000002</v>
      </c>
    </row>
    <row r="127" spans="1:15" ht="15.75">
      <c r="A127" s="5" t="s">
        <v>258</v>
      </c>
      <c r="B127" s="5" t="s">
        <v>267</v>
      </c>
      <c r="C127" s="5" t="s">
        <v>267</v>
      </c>
      <c r="D127" s="5" t="s">
        <v>268</v>
      </c>
      <c r="E127" s="6">
        <v>246.52396550822647</v>
      </c>
      <c r="F127" s="6">
        <f>E127/N127</f>
        <v>0.74921732030630284</v>
      </c>
      <c r="G127" s="6">
        <f>E127/O127</f>
        <v>2.881336313442862</v>
      </c>
      <c r="H127" s="6">
        <v>112.59484361488488</v>
      </c>
      <c r="I127" s="6">
        <f>H127/N127</f>
        <v>0.34218988340359252</v>
      </c>
      <c r="J127" s="6">
        <f>H127/O127</f>
        <v>1.3159921833366826</v>
      </c>
      <c r="K127" s="6">
        <v>493.02748180662763</v>
      </c>
      <c r="L127" s="7">
        <f>K127/N127</f>
        <v>1.4983724928933926</v>
      </c>
      <c r="M127" s="7">
        <f>K127/O127</f>
        <v>5.7624336194905226</v>
      </c>
      <c r="N127" s="13">
        <v>329.04199999999997</v>
      </c>
      <c r="O127" s="13">
        <v>85.558899999999994</v>
      </c>
    </row>
    <row r="128" spans="1:15" ht="15.75">
      <c r="A128" s="5" t="s">
        <v>258</v>
      </c>
      <c r="B128" s="5" t="s">
        <v>269</v>
      </c>
      <c r="C128" s="5" t="s">
        <v>269</v>
      </c>
      <c r="D128" s="5" t="s">
        <v>270</v>
      </c>
      <c r="E128" s="6">
        <v>186.15384963285601</v>
      </c>
      <c r="F128" s="6">
        <f>E128/N128</f>
        <v>0.5720506111668362</v>
      </c>
      <c r="G128" s="6">
        <f>E128/O128</f>
        <v>5.822264367461074E-2</v>
      </c>
      <c r="H128" s="6">
        <v>88.84678742991791</v>
      </c>
      <c r="I128" s="6">
        <f>H128/N128</f>
        <v>0.27302609722943905</v>
      </c>
      <c r="J128" s="6">
        <f>H128/O128</f>
        <v>2.7788277579906588E-2</v>
      </c>
      <c r="K128" s="6">
        <v>600.61331453765899</v>
      </c>
      <c r="L128" s="7">
        <f>K128/N128</f>
        <v>1.8456841710973955</v>
      </c>
      <c r="M128" s="7">
        <f>K128/O128</f>
        <v>0.18785158119223214</v>
      </c>
      <c r="N128" s="13">
        <v>325.41500000000002</v>
      </c>
      <c r="O128" s="13">
        <v>3197.2758000000003</v>
      </c>
    </row>
    <row r="129" spans="1:15" ht="15.75">
      <c r="A129" s="5" t="s">
        <v>258</v>
      </c>
      <c r="B129" s="5" t="s">
        <v>271</v>
      </c>
      <c r="C129" s="5" t="s">
        <v>271</v>
      </c>
      <c r="D129" s="5" t="s">
        <v>272</v>
      </c>
      <c r="E129" s="6">
        <v>120.89532908581413</v>
      </c>
      <c r="F129" s="6">
        <f>E129/N129</f>
        <v>0.55587381813999981</v>
      </c>
      <c r="G129" s="6">
        <f>E129/O129</f>
        <v>0.67811254795525822</v>
      </c>
      <c r="H129" s="6">
        <v>109.23799038419078</v>
      </c>
      <c r="I129" s="6">
        <f>H129/N129</f>
        <v>0.50227365490438869</v>
      </c>
      <c r="J129" s="6">
        <f>H129/O129</f>
        <v>0.6127255085294081</v>
      </c>
      <c r="K129" s="6">
        <v>499.86041553167792</v>
      </c>
      <c r="L129" s="7">
        <f>K129/N129</f>
        <v>2.2983461794575213</v>
      </c>
      <c r="M129" s="7">
        <f>K129/O129</f>
        <v>2.8037610928504768</v>
      </c>
      <c r="N129" s="13">
        <v>217.48699999999999</v>
      </c>
      <c r="O129" s="13">
        <v>178.28209999999999</v>
      </c>
    </row>
    <row r="130" spans="1:15" ht="15.75">
      <c r="A130" s="5" t="s">
        <v>258</v>
      </c>
      <c r="B130" s="5" t="s">
        <v>273</v>
      </c>
      <c r="C130" s="5" t="s">
        <v>274</v>
      </c>
      <c r="D130" s="5" t="s">
        <v>275</v>
      </c>
      <c r="E130" s="6">
        <v>66.966201052455602</v>
      </c>
      <c r="F130" s="6">
        <f>E130/N130</f>
        <v>0.65986954645516149</v>
      </c>
      <c r="G130" s="6">
        <f>E130/O130</f>
        <v>0.84893608915102348</v>
      </c>
      <c r="H130" s="6">
        <v>27.139788750872707</v>
      </c>
      <c r="I130" s="6">
        <f>H130/N130</f>
        <v>0.2674292376224105</v>
      </c>
      <c r="J130" s="6">
        <f>H130/O130</f>
        <v>0.34405335468415316</v>
      </c>
      <c r="K130" s="6">
        <v>98.871380944665404</v>
      </c>
      <c r="L130" s="7">
        <f>K130/N130</f>
        <v>0.97425585259415681</v>
      </c>
      <c r="M130" s="7">
        <f>K130/O130</f>
        <v>1.2534007028766254</v>
      </c>
      <c r="N130" s="13">
        <v>101.48399999999999</v>
      </c>
      <c r="O130" s="13">
        <v>78.882499999999993</v>
      </c>
    </row>
    <row r="131" spans="1:15" ht="15.75">
      <c r="A131" s="5" t="s">
        <v>258</v>
      </c>
      <c r="B131" s="5" t="s">
        <v>273</v>
      </c>
      <c r="C131" s="5" t="s">
        <v>276</v>
      </c>
      <c r="D131" s="5" t="s">
        <v>277</v>
      </c>
      <c r="E131" s="6">
        <v>132.51748738901722</v>
      </c>
      <c r="F131" s="6">
        <f>E131/N131</f>
        <v>1.0958832264252227</v>
      </c>
      <c r="G131" s="6">
        <f>E131/O131</f>
        <v>0.33979949446819735</v>
      </c>
      <c r="H131" s="6">
        <v>80.506380155718958</v>
      </c>
      <c r="I131" s="6">
        <f>H131/N131</f>
        <v>0.66576565381043273</v>
      </c>
      <c r="J131" s="6">
        <f>H131/O131</f>
        <v>0.2064333381002893</v>
      </c>
      <c r="K131" s="6">
        <v>202.67464057358555</v>
      </c>
      <c r="L131" s="7">
        <f>K131/N131</f>
        <v>1.6760636154708828</v>
      </c>
      <c r="M131" s="7">
        <f>K131/O131</f>
        <v>0.51969548899050189</v>
      </c>
      <c r="N131" s="13">
        <v>120.923</v>
      </c>
      <c r="O131" s="13">
        <v>389.9873</v>
      </c>
    </row>
    <row r="132" spans="1:15" ht="15.75">
      <c r="A132" s="5" t="s">
        <v>258</v>
      </c>
      <c r="B132" s="5" t="s">
        <v>273</v>
      </c>
      <c r="C132" s="5" t="s">
        <v>278</v>
      </c>
      <c r="D132" s="5" t="s">
        <v>279</v>
      </c>
      <c r="E132" s="6">
        <v>54.735940841794871</v>
      </c>
      <c r="F132" s="6">
        <f>E132/N132</f>
        <v>0.51815122392528068</v>
      </c>
      <c r="G132" s="6">
        <f>E132/O132</f>
        <v>0.16521843062181213</v>
      </c>
      <c r="H132" s="6">
        <v>23.839390308143493</v>
      </c>
      <c r="I132" s="6">
        <f>H132/N132</f>
        <v>0.22567273122242673</v>
      </c>
      <c r="J132" s="6">
        <f>H132/O132</f>
        <v>7.195832561052494E-2</v>
      </c>
      <c r="K132" s="6">
        <v>272.86110059933844</v>
      </c>
      <c r="L132" s="7">
        <f>K132/N132</f>
        <v>2.5830069066646955</v>
      </c>
      <c r="M132" s="7">
        <f>K132/O132</f>
        <v>0.82362122812621774</v>
      </c>
      <c r="N132" s="13">
        <v>105.637</v>
      </c>
      <c r="O132" s="13">
        <v>331.2944</v>
      </c>
    </row>
    <row r="133" spans="1:15" ht="15.75">
      <c r="A133" s="5" t="s">
        <v>258</v>
      </c>
      <c r="B133" s="5" t="s">
        <v>273</v>
      </c>
      <c r="C133" s="5" t="s">
        <v>280</v>
      </c>
      <c r="D133" s="5" t="s">
        <v>281</v>
      </c>
      <c r="E133" s="6">
        <v>90.941165027003152</v>
      </c>
      <c r="F133" s="6">
        <f>E133/N133</f>
        <v>0.70165238042591727</v>
      </c>
      <c r="G133" s="6">
        <f>E133/O133</f>
        <v>0.43108781690996928</v>
      </c>
      <c r="H133" s="6">
        <v>34.959697777916695</v>
      </c>
      <c r="I133" s="6">
        <f>H133/N133</f>
        <v>0.26972994196371186</v>
      </c>
      <c r="J133" s="6">
        <f>H133/O133</f>
        <v>0.16571922946489051</v>
      </c>
      <c r="K133" s="6">
        <v>298.82035572301413</v>
      </c>
      <c r="L133" s="7">
        <f>K133/N133</f>
        <v>2.3055347251216274</v>
      </c>
      <c r="M133" s="7">
        <f>K133/O133</f>
        <v>1.4164962012378524</v>
      </c>
      <c r="N133" s="13">
        <v>129.61000000000001</v>
      </c>
      <c r="O133" s="13">
        <v>210.95740000000001</v>
      </c>
    </row>
    <row r="134" spans="1:15" ht="15.75">
      <c r="A134" s="5" t="s">
        <v>258</v>
      </c>
      <c r="B134" s="5" t="s">
        <v>273</v>
      </c>
      <c r="C134" s="5" t="s">
        <v>282</v>
      </c>
      <c r="D134" s="5" t="s">
        <v>283</v>
      </c>
      <c r="E134" s="6">
        <v>110.99843538993193</v>
      </c>
      <c r="F134" s="6">
        <f>E134/N134</f>
        <v>0.98780300073803207</v>
      </c>
      <c r="G134" s="6">
        <f>E134/O134</f>
        <v>0.27250763189231703</v>
      </c>
      <c r="H134" s="6">
        <v>20.143834632781722</v>
      </c>
      <c r="I134" s="6">
        <f>H134/N134</f>
        <v>0.1792650520408807</v>
      </c>
      <c r="J134" s="6">
        <f>H134/O134</f>
        <v>4.945428873592661E-2</v>
      </c>
      <c r="K134" s="6">
        <v>417.79017060584459</v>
      </c>
      <c r="L134" s="7">
        <f>K134/N134</f>
        <v>3.7180198329240679</v>
      </c>
      <c r="M134" s="7">
        <f>K134/O134</f>
        <v>1.0256992327840744</v>
      </c>
      <c r="N134" s="13">
        <v>112.369</v>
      </c>
      <c r="O134" s="13">
        <v>407.32230000000004</v>
      </c>
    </row>
    <row r="135" spans="1:15" ht="15.75">
      <c r="A135" s="5" t="s">
        <v>258</v>
      </c>
      <c r="B135" s="5" t="s">
        <v>273</v>
      </c>
      <c r="C135" s="5" t="s">
        <v>284</v>
      </c>
      <c r="D135" s="5" t="s">
        <v>285</v>
      </c>
      <c r="E135" s="6">
        <v>54.48654932829578</v>
      </c>
      <c r="F135" s="6">
        <f>E135/N135</f>
        <v>0.39523676049482642</v>
      </c>
      <c r="G135" s="6">
        <f>E135/O135</f>
        <v>9.1088416407745829E-2</v>
      </c>
      <c r="H135" s="6">
        <v>38.580416669314346</v>
      </c>
      <c r="I135" s="6">
        <f>H135/N135</f>
        <v>0.27985620471292449</v>
      </c>
      <c r="J135" s="6">
        <f>H135/O135</f>
        <v>6.4497185123335479E-2</v>
      </c>
      <c r="K135" s="6">
        <v>444.14657722029</v>
      </c>
      <c r="L135" s="7">
        <f>K135/N135</f>
        <v>3.2217686113267998</v>
      </c>
      <c r="M135" s="7">
        <f>K135/O135</f>
        <v>0.74250634093480794</v>
      </c>
      <c r="N135" s="13">
        <v>137.858</v>
      </c>
      <c r="O135" s="13">
        <v>598.1721</v>
      </c>
    </row>
    <row r="136" spans="1:15" ht="15.75">
      <c r="A136" s="5" t="s">
        <v>258</v>
      </c>
      <c r="B136" s="5" t="s">
        <v>273</v>
      </c>
      <c r="C136" s="5" t="s">
        <v>286</v>
      </c>
      <c r="D136" s="5" t="s">
        <v>287</v>
      </c>
      <c r="E136" s="6">
        <v>666.04078465457906</v>
      </c>
      <c r="F136" s="6">
        <f>E136/N136</f>
        <v>6.7668504033911328</v>
      </c>
      <c r="G136" s="6">
        <f>E136/O136</f>
        <v>1.1566224120501196</v>
      </c>
      <c r="H136" s="6">
        <v>53.755352836407376</v>
      </c>
      <c r="I136" s="6">
        <f>H136/N136</f>
        <v>0.54614437945286731</v>
      </c>
      <c r="J136" s="6">
        <f>H136/O136</f>
        <v>9.3349607547675392E-2</v>
      </c>
      <c r="K136" s="6">
        <v>150.33242000440961</v>
      </c>
      <c r="L136" s="7">
        <f>K136/N136</f>
        <v>1.5273494062036799</v>
      </c>
      <c r="M136" s="7">
        <f>K136/O136</f>
        <v>0.26106186023579342</v>
      </c>
      <c r="N136" s="13">
        <v>98.427000000000007</v>
      </c>
      <c r="O136" s="13">
        <v>575.84980000000007</v>
      </c>
    </row>
    <row r="137" spans="1:15" ht="15.75">
      <c r="A137" s="5" t="s">
        <v>258</v>
      </c>
      <c r="B137" s="5" t="s">
        <v>273</v>
      </c>
      <c r="C137" s="5" t="s">
        <v>288</v>
      </c>
      <c r="D137" s="5" t="s">
        <v>289</v>
      </c>
      <c r="E137" s="6">
        <v>36.345144879279012</v>
      </c>
      <c r="F137" s="6">
        <f>E137/N137</f>
        <v>0.47285003225539929</v>
      </c>
      <c r="G137" s="6">
        <f>E137/O137</f>
        <v>1.1780978998622076</v>
      </c>
      <c r="H137" s="6">
        <v>15.056143338380496</v>
      </c>
      <c r="I137" s="6">
        <f>H137/N137</f>
        <v>0.19588029946893859</v>
      </c>
      <c r="J137" s="6">
        <f>H137/O137</f>
        <v>0.48803247052353738</v>
      </c>
      <c r="K137" s="6">
        <v>72.80031580979869</v>
      </c>
      <c r="L137" s="7">
        <f>K137/N137</f>
        <v>0.94713150252131928</v>
      </c>
      <c r="M137" s="7">
        <f>K137/O137</f>
        <v>2.3597622034442876</v>
      </c>
      <c r="N137" s="13">
        <v>76.864000000000004</v>
      </c>
      <c r="O137" s="13">
        <v>30.850700000000003</v>
      </c>
    </row>
    <row r="138" spans="1:15" ht="15.75">
      <c r="A138" s="5" t="s">
        <v>258</v>
      </c>
      <c r="B138" s="5" t="s">
        <v>290</v>
      </c>
      <c r="C138" s="5" t="s">
        <v>290</v>
      </c>
      <c r="D138" s="5" t="s">
        <v>43</v>
      </c>
      <c r="E138" s="6">
        <v>1213.0317085623565</v>
      </c>
      <c r="F138" s="6">
        <f>E138/N138</f>
        <v>1.3734943007277816</v>
      </c>
      <c r="G138" s="6">
        <f>E138/O138</f>
        <v>0.46240387256450233</v>
      </c>
      <c r="H138" s="6">
        <v>293.98100446953583</v>
      </c>
      <c r="I138" s="6">
        <f>H138/N138</f>
        <v>0.33286948008942291</v>
      </c>
      <c r="J138" s="6">
        <f>H138/O138</f>
        <v>0.11206463439296623</v>
      </c>
      <c r="K138" s="6">
        <v>1958.2969614809463</v>
      </c>
      <c r="L138" s="7">
        <f>K138/N138</f>
        <v>2.2173449356195012</v>
      </c>
      <c r="M138" s="7">
        <f>K138/O138</f>
        <v>0.74649664326852894</v>
      </c>
      <c r="N138" s="13">
        <v>883.17200000000014</v>
      </c>
      <c r="O138" s="13">
        <v>2623.3165000000004</v>
      </c>
    </row>
    <row r="139" spans="1:15" ht="15.75">
      <c r="A139" s="5" t="s">
        <v>258</v>
      </c>
      <c r="B139" s="5" t="s">
        <v>291</v>
      </c>
      <c r="C139" s="5" t="s">
        <v>292</v>
      </c>
      <c r="D139" s="5" t="s">
        <v>293</v>
      </c>
      <c r="E139" s="6">
        <v>427.13236459986882</v>
      </c>
      <c r="F139" s="6">
        <f>E139/N139</f>
        <v>1.6644417259621886</v>
      </c>
      <c r="G139" s="6">
        <f>E139/O139</f>
        <v>4.5707781783535184</v>
      </c>
      <c r="H139" s="6">
        <v>82.491751210279929</v>
      </c>
      <c r="I139" s="6">
        <f>H139/N139</f>
        <v>0.32145237434935403</v>
      </c>
      <c r="J139" s="6">
        <f>H139/O139</f>
        <v>0.88275093993247533</v>
      </c>
      <c r="K139" s="6">
        <v>304.43359482605285</v>
      </c>
      <c r="L139" s="7">
        <f>K139/N139</f>
        <v>1.1863113638972997</v>
      </c>
      <c r="M139" s="7">
        <f>K139/O139</f>
        <v>3.2577686621620767</v>
      </c>
      <c r="N139" s="13">
        <v>256.62200000000001</v>
      </c>
      <c r="O139" s="13">
        <v>93.44850000000001</v>
      </c>
    </row>
    <row r="140" spans="1:15" ht="15.75">
      <c r="A140" s="5" t="s">
        <v>258</v>
      </c>
      <c r="B140" s="5" t="s">
        <v>294</v>
      </c>
      <c r="C140" s="5" t="s">
        <v>294</v>
      </c>
      <c r="D140" s="5" t="s">
        <v>295</v>
      </c>
      <c r="E140" s="6">
        <v>198.63911241852395</v>
      </c>
      <c r="F140" s="6">
        <f>E140/N140</f>
        <v>1.0955047507667242</v>
      </c>
      <c r="G140" s="6">
        <f>E140/O140</f>
        <v>0.68422231681978485</v>
      </c>
      <c r="H140" s="6">
        <v>47.605400800230932</v>
      </c>
      <c r="I140" s="6">
        <f>H140/N140</f>
        <v>0.26254619296186305</v>
      </c>
      <c r="J140" s="6">
        <f>H140/O140</f>
        <v>0.16397917425264785</v>
      </c>
      <c r="K140" s="6">
        <v>281.62604494178765</v>
      </c>
      <c r="L140" s="7">
        <f>K140/N140</f>
        <v>1.5531818805318034</v>
      </c>
      <c r="M140" s="7">
        <f>K140/O140</f>
        <v>0.97007493942513789</v>
      </c>
      <c r="N140" s="13">
        <v>181.322</v>
      </c>
      <c r="O140" s="13">
        <v>290.31369999999998</v>
      </c>
    </row>
    <row r="141" spans="1:15" ht="15.75">
      <c r="A141" s="5" t="s">
        <v>258</v>
      </c>
      <c r="B141" s="5" t="s">
        <v>296</v>
      </c>
      <c r="C141" s="5" t="s">
        <v>296</v>
      </c>
      <c r="D141" s="5" t="s">
        <v>297</v>
      </c>
      <c r="E141" s="6">
        <v>148.88509915064407</v>
      </c>
      <c r="F141" s="6">
        <f>E141/N141</f>
        <v>0.5192772609503622</v>
      </c>
      <c r="G141" s="6">
        <f>E141/O141</f>
        <v>1.4319537415400869</v>
      </c>
      <c r="H141" s="6">
        <v>52.070345274845224</v>
      </c>
      <c r="I141" s="6">
        <f>H141/N141</f>
        <v>0.18160948560542564</v>
      </c>
      <c r="J141" s="6">
        <f>H141/O141</f>
        <v>0.50080448725198201</v>
      </c>
      <c r="K141" s="6">
        <v>355.87123600972291</v>
      </c>
      <c r="L141" s="7">
        <f>K141/N141</f>
        <v>1.2411976869436059</v>
      </c>
      <c r="M141" s="7">
        <f>K141/O141</f>
        <v>3.4227142327722562</v>
      </c>
      <c r="N141" s="13">
        <v>286.71600000000001</v>
      </c>
      <c r="O141" s="13">
        <v>103.9734</v>
      </c>
    </row>
    <row r="142" spans="1:15" ht="15.75">
      <c r="A142" s="5" t="s">
        <v>258</v>
      </c>
      <c r="B142" s="5" t="s">
        <v>298</v>
      </c>
      <c r="C142" s="5" t="s">
        <v>299</v>
      </c>
      <c r="D142" s="5" t="s">
        <v>300</v>
      </c>
      <c r="E142" s="6">
        <v>128.45415454354665</v>
      </c>
      <c r="F142" s="6">
        <f>E142/N142</f>
        <v>1.9625703499289044</v>
      </c>
      <c r="G142" s="6">
        <f>E142/O142</f>
        <v>0.45188759266050865</v>
      </c>
      <c r="H142" s="6">
        <v>45.81154841870174</v>
      </c>
      <c r="I142" s="6">
        <f>H142/N142</f>
        <v>0.69992587573644416</v>
      </c>
      <c r="J142" s="6">
        <f>H142/O142</f>
        <v>0.16115999053934441</v>
      </c>
      <c r="K142" s="6">
        <v>488.23127417198759</v>
      </c>
      <c r="L142" s="7">
        <f>K142/N142</f>
        <v>7.4593789979219522</v>
      </c>
      <c r="M142" s="7">
        <f>K142/O142</f>
        <v>1.7175439434491702</v>
      </c>
      <c r="N142" s="13">
        <v>65.451999999999998</v>
      </c>
      <c r="O142" s="13">
        <v>284.26130000000001</v>
      </c>
    </row>
    <row r="143" spans="1:15" ht="15.75">
      <c r="A143" s="5" t="s">
        <v>258</v>
      </c>
      <c r="B143" s="5" t="s">
        <v>298</v>
      </c>
      <c r="C143" s="5" t="s">
        <v>301</v>
      </c>
      <c r="D143" s="5" t="s">
        <v>302</v>
      </c>
      <c r="E143" s="6">
        <v>46.700666092190474</v>
      </c>
      <c r="F143" s="6">
        <f>E143/N143</f>
        <v>0.358208111282171</v>
      </c>
      <c r="G143" s="6">
        <f>E143/O143</f>
        <v>0.59151905616932243</v>
      </c>
      <c r="H143" s="6">
        <v>26.330874906468747</v>
      </c>
      <c r="I143" s="6">
        <f>H143/N143</f>
        <v>0.20196570537203828</v>
      </c>
      <c r="J143" s="6">
        <f>H143/O143</f>
        <v>0.3335116086361658</v>
      </c>
      <c r="K143" s="6">
        <v>180.97678595099515</v>
      </c>
      <c r="L143" s="7">
        <f>K143/N143</f>
        <v>1.3881462108795162</v>
      </c>
      <c r="M143" s="7">
        <f>K143/O143</f>
        <v>2.2922845983173632</v>
      </c>
      <c r="N143" s="13">
        <v>130.37299999999999</v>
      </c>
      <c r="O143" s="13">
        <v>78.950400000000002</v>
      </c>
    </row>
    <row r="144" spans="1:15" ht="15.75">
      <c r="A144" s="5" t="s">
        <v>258</v>
      </c>
      <c r="B144" s="5" t="s">
        <v>298</v>
      </c>
      <c r="C144" s="5" t="s">
        <v>303</v>
      </c>
      <c r="D144" s="5" t="s">
        <v>304</v>
      </c>
      <c r="E144" s="6">
        <v>1094.6542922868693</v>
      </c>
      <c r="F144" s="6">
        <f>E144/N144</f>
        <v>9.8929443496327991</v>
      </c>
      <c r="G144" s="6">
        <f>E144/O144</f>
        <v>3.0961156573117545</v>
      </c>
      <c r="H144" s="6">
        <v>59.515898539271753</v>
      </c>
      <c r="I144" s="6">
        <f>H144/N144</f>
        <v>0.53787526922071172</v>
      </c>
      <c r="J144" s="6">
        <f>H144/O144</f>
        <v>0.16833452042786767</v>
      </c>
      <c r="K144" s="6">
        <v>364.75986359553207</v>
      </c>
      <c r="L144" s="7">
        <f>K144/N144</f>
        <v>3.2965193275692006</v>
      </c>
      <c r="M144" s="7">
        <f>K144/O144</f>
        <v>1.0316852843811513</v>
      </c>
      <c r="N144" s="13">
        <v>110.65</v>
      </c>
      <c r="O144" s="13">
        <v>353.55730000000005</v>
      </c>
    </row>
    <row r="145" spans="1:15" ht="15.75">
      <c r="A145" s="5" t="s">
        <v>258</v>
      </c>
      <c r="B145" s="5" t="s">
        <v>298</v>
      </c>
      <c r="C145" s="5" t="s">
        <v>305</v>
      </c>
      <c r="D145" s="5" t="s">
        <v>306</v>
      </c>
      <c r="E145" s="6">
        <v>121.37236004870208</v>
      </c>
      <c r="F145" s="6">
        <f>E145/N145</f>
        <v>0.9166958206726642</v>
      </c>
      <c r="G145" s="6">
        <f>E145/O145</f>
        <v>0.1241191922445902</v>
      </c>
      <c r="H145" s="6">
        <v>70.925183491038226</v>
      </c>
      <c r="I145" s="6">
        <f>H145/N145</f>
        <v>0.53568060521017991</v>
      </c>
      <c r="J145" s="6">
        <f>H145/O145</f>
        <v>7.2530323058517046E-2</v>
      </c>
      <c r="K145" s="6">
        <v>419.14646258941599</v>
      </c>
      <c r="L145" s="7">
        <f>K145/N145</f>
        <v>3.1657109604795699</v>
      </c>
      <c r="M145" s="7">
        <f>K145/O145</f>
        <v>0.42863235375748127</v>
      </c>
      <c r="N145" s="13">
        <v>132.40199999999999</v>
      </c>
      <c r="O145" s="13">
        <v>977.86940000000004</v>
      </c>
    </row>
    <row r="146" spans="1:15" ht="15.75">
      <c r="A146" s="5" t="s">
        <v>258</v>
      </c>
      <c r="B146" s="5" t="s">
        <v>298</v>
      </c>
      <c r="C146" s="5" t="s">
        <v>307</v>
      </c>
      <c r="D146" s="5" t="s">
        <v>308</v>
      </c>
      <c r="E146" s="6">
        <v>60.75879896822309</v>
      </c>
      <c r="F146" s="6">
        <f>E146/N146</f>
        <v>0.41928933998732371</v>
      </c>
      <c r="G146" s="6">
        <f>E146/O146</f>
        <v>0.21478480783952855</v>
      </c>
      <c r="H146" s="6">
        <v>52.937510048986269</v>
      </c>
      <c r="I146" s="6">
        <f>H146/N146</f>
        <v>0.36531554319598003</v>
      </c>
      <c r="J146" s="6">
        <f>H146/O146</f>
        <v>0.18713623568038662</v>
      </c>
      <c r="K146" s="6">
        <v>381.28063423145471</v>
      </c>
      <c r="L146" s="7">
        <f>K146/N146</f>
        <v>2.6311729032113584</v>
      </c>
      <c r="M146" s="7">
        <f>K146/O146</f>
        <v>1.3478424384123664</v>
      </c>
      <c r="N146" s="13">
        <v>144.90899999999999</v>
      </c>
      <c r="O146" s="13">
        <v>282.88220000000001</v>
      </c>
    </row>
    <row r="147" spans="1:15" ht="15.75">
      <c r="A147" s="5" t="s">
        <v>258</v>
      </c>
      <c r="B147" s="5" t="s">
        <v>309</v>
      </c>
      <c r="C147" s="5" t="s">
        <v>309</v>
      </c>
      <c r="D147" s="5" t="s">
        <v>43</v>
      </c>
      <c r="E147" s="6">
        <v>1451.9402719395316</v>
      </c>
      <c r="F147" s="6">
        <f>E147/N147</f>
        <v>2.4871104684585301</v>
      </c>
      <c r="G147" s="6">
        <f>E147/O147</f>
        <v>0.73422257747379804</v>
      </c>
      <c r="H147" s="6">
        <v>255.52101540446671</v>
      </c>
      <c r="I147" s="6">
        <f>H147/N147</f>
        <v>0.43769637402141653</v>
      </c>
      <c r="J147" s="6">
        <f>H147/O147</f>
        <v>0.12921282104695481</v>
      </c>
      <c r="K147" s="6">
        <v>1834.3950205393855</v>
      </c>
      <c r="L147" s="7">
        <f>K147/N147</f>
        <v>3.1422388007581294</v>
      </c>
      <c r="M147" s="7">
        <f>K147/O147</f>
        <v>0.92762372262487958</v>
      </c>
      <c r="N147" s="13">
        <v>583.78600000000006</v>
      </c>
      <c r="O147" s="13">
        <v>1977.5206000000001</v>
      </c>
    </row>
    <row r="148" spans="1:15" ht="15.75">
      <c r="A148" s="5" t="s">
        <v>258</v>
      </c>
      <c r="B148" s="5" t="s">
        <v>310</v>
      </c>
      <c r="C148" s="5" t="s">
        <v>310</v>
      </c>
      <c r="D148" s="5" t="s">
        <v>311</v>
      </c>
      <c r="E148" s="6">
        <v>135.06422713511614</v>
      </c>
      <c r="F148" s="6">
        <f>E148/N148</f>
        <v>0.51081940771279188</v>
      </c>
      <c r="G148" s="6">
        <f>E148/O148</f>
        <v>1.9451473956077301</v>
      </c>
      <c r="H148" s="6">
        <v>76.72822930610468</v>
      </c>
      <c r="I148" s="6">
        <f>H148/N148</f>
        <v>0.29018985619179782</v>
      </c>
      <c r="J148" s="6">
        <f>H148/O148</f>
        <v>1.1050129154854389</v>
      </c>
      <c r="K148" s="6">
        <v>273.75423720845816</v>
      </c>
      <c r="L148" s="7">
        <f>K148/N148</f>
        <v>1.0353517010081359</v>
      </c>
      <c r="M148" s="7">
        <f>K148/O148</f>
        <v>3.9425120391790798</v>
      </c>
      <c r="N148" s="13">
        <v>264.40699999999998</v>
      </c>
      <c r="O148" s="13">
        <v>69.436499999999995</v>
      </c>
    </row>
    <row r="149" spans="1:15" ht="15.75">
      <c r="A149" s="5" t="s">
        <v>258</v>
      </c>
      <c r="B149" s="5" t="s">
        <v>312</v>
      </c>
      <c r="C149" s="5" t="s">
        <v>313</v>
      </c>
      <c r="D149" s="5" t="s">
        <v>314</v>
      </c>
      <c r="E149" s="6">
        <v>25.35425320740012</v>
      </c>
      <c r="F149" s="6">
        <f>E149/N149</f>
        <v>0.25210803734152792</v>
      </c>
      <c r="G149" s="6">
        <f>E149/O149</f>
        <v>0.11685689348034146</v>
      </c>
      <c r="H149" s="6">
        <v>21.743577128010248</v>
      </c>
      <c r="I149" s="6">
        <f>H149/N149</f>
        <v>0.21620556163440272</v>
      </c>
      <c r="J149" s="6">
        <f>H149/O149</f>
        <v>0.10021540983853063</v>
      </c>
      <c r="K149" s="6">
        <v>351.17968454297716</v>
      </c>
      <c r="L149" s="7">
        <f>K149/N149</f>
        <v>3.4919277763821568</v>
      </c>
      <c r="M149" s="7">
        <f>K149/O149</f>
        <v>1.6185752604663959</v>
      </c>
      <c r="N149" s="13">
        <v>100.569</v>
      </c>
      <c r="O149" s="13">
        <v>216.9684</v>
      </c>
    </row>
    <row r="150" spans="1:15" ht="15.75">
      <c r="A150" s="5" t="s">
        <v>258</v>
      </c>
      <c r="B150" s="5" t="s">
        <v>312</v>
      </c>
      <c r="C150" s="5" t="s">
        <v>315</v>
      </c>
      <c r="D150" s="5" t="s">
        <v>316</v>
      </c>
      <c r="E150" s="6">
        <v>40.783992260686816</v>
      </c>
      <c r="F150" s="6">
        <f>E150/N150</f>
        <v>0.51336134760761309</v>
      </c>
      <c r="G150" s="6">
        <f>E150/O150</f>
        <v>7.0674132404308684E-2</v>
      </c>
      <c r="H150" s="6">
        <v>12.507229926253597</v>
      </c>
      <c r="I150" s="6">
        <f>H150/N150</f>
        <v>0.1574325624803776</v>
      </c>
      <c r="J150" s="6">
        <f>H150/O150</f>
        <v>2.1673641417180204E-2</v>
      </c>
      <c r="K150" s="6">
        <v>223.94211777082199</v>
      </c>
      <c r="L150" s="7">
        <f>K150/N150</f>
        <v>2.8188321199675501</v>
      </c>
      <c r="M150" s="7">
        <f>K150/O150</f>
        <v>0.38806683713238405</v>
      </c>
      <c r="N150" s="13">
        <v>79.444999999999993</v>
      </c>
      <c r="O150" s="13">
        <v>577.07100000000003</v>
      </c>
    </row>
    <row r="151" spans="1:15" ht="15.75">
      <c r="A151" s="5" t="s">
        <v>258</v>
      </c>
      <c r="B151" s="5" t="s">
        <v>312</v>
      </c>
      <c r="C151" s="5" t="s">
        <v>317</v>
      </c>
      <c r="D151" s="5" t="s">
        <v>318</v>
      </c>
      <c r="E151" s="6">
        <v>62.738325856902861</v>
      </c>
      <c r="F151" s="6">
        <f>E151/N151</f>
        <v>0.73319846036956415</v>
      </c>
      <c r="G151" s="6">
        <f>E151/O151</f>
        <v>1.1564476507652934</v>
      </c>
      <c r="H151" s="6">
        <v>17.391146617782798</v>
      </c>
      <c r="I151" s="6">
        <f>H151/N151</f>
        <v>0.20324357958328812</v>
      </c>
      <c r="J151" s="6">
        <f>H151/O151</f>
        <v>0.32056881301107998</v>
      </c>
      <c r="K151" s="6">
        <v>81.545365132963767</v>
      </c>
      <c r="L151" s="7">
        <f>K151/N151</f>
        <v>0.95298902782539929</v>
      </c>
      <c r="M151" s="7">
        <f>K151/O151</f>
        <v>1.5031154346372828</v>
      </c>
      <c r="N151" s="13">
        <v>85.567999999999998</v>
      </c>
      <c r="O151" s="13">
        <v>54.250900000000001</v>
      </c>
    </row>
    <row r="152" spans="1:15" ht="15.75">
      <c r="A152" s="5" t="s">
        <v>258</v>
      </c>
      <c r="B152" s="5" t="s">
        <v>312</v>
      </c>
      <c r="C152" s="5" t="s">
        <v>319</v>
      </c>
      <c r="D152" s="5" t="s">
        <v>320</v>
      </c>
      <c r="E152" s="6">
        <v>41.993828251782688</v>
      </c>
      <c r="F152" s="6">
        <f>E152/N152</f>
        <v>0.4188283872915044</v>
      </c>
      <c r="G152" s="6">
        <f>E152/O152</f>
        <v>1.2619020335169178</v>
      </c>
      <c r="H152" s="6">
        <v>24.874685928287228</v>
      </c>
      <c r="I152" s="6">
        <f>H152/N152</f>
        <v>0.24808942231374087</v>
      </c>
      <c r="J152" s="6">
        <f>H152/O152</f>
        <v>0.74747690464890615</v>
      </c>
      <c r="K152" s="6">
        <v>92.911387350072204</v>
      </c>
      <c r="L152" s="7">
        <f>K152/N152</f>
        <v>0.92665822919335961</v>
      </c>
      <c r="M152" s="7">
        <f>K152/O152</f>
        <v>2.7919595215508113</v>
      </c>
      <c r="N152" s="13">
        <v>100.265</v>
      </c>
      <c r="O152" s="13">
        <v>33.278199999999998</v>
      </c>
    </row>
    <row r="153" spans="1:15" ht="15.75">
      <c r="A153" s="5" t="s">
        <v>258</v>
      </c>
      <c r="B153" s="5" t="s">
        <v>312</v>
      </c>
      <c r="C153" s="5" t="s">
        <v>321</v>
      </c>
      <c r="D153" s="5" t="s">
        <v>322</v>
      </c>
      <c r="E153" s="6">
        <v>141.3580386858126</v>
      </c>
      <c r="F153" s="6">
        <f>E153/N153</f>
        <v>1.078377518887222</v>
      </c>
      <c r="G153" s="6">
        <f>E153/O153</f>
        <v>0.2130356198898285</v>
      </c>
      <c r="H153" s="6">
        <v>45.185004593615993</v>
      </c>
      <c r="I153" s="6">
        <f>H153/N153</f>
        <v>0.34470266846919528</v>
      </c>
      <c r="J153" s="6">
        <f>H153/O153</f>
        <v>6.8096696536097637E-2</v>
      </c>
      <c r="K153" s="6">
        <v>402.22098934295207</v>
      </c>
      <c r="L153" s="7">
        <f>K153/N153</f>
        <v>3.0684216940507771</v>
      </c>
      <c r="M153" s="7">
        <f>K153/O153</f>
        <v>0.60617279776941269</v>
      </c>
      <c r="N153" s="13">
        <v>131.084</v>
      </c>
      <c r="O153" s="13">
        <v>663.54179999999997</v>
      </c>
    </row>
    <row r="154" spans="1:15" ht="15.75">
      <c r="A154" s="5" t="s">
        <v>258</v>
      </c>
      <c r="B154" s="5" t="s">
        <v>312</v>
      </c>
      <c r="C154" s="5" t="s">
        <v>323</v>
      </c>
      <c r="D154" s="5" t="s">
        <v>324</v>
      </c>
      <c r="E154" s="6">
        <v>59.187008975830636</v>
      </c>
      <c r="F154" s="6">
        <f>E154/N154</f>
        <v>0.5852046092588481</v>
      </c>
      <c r="G154" s="6">
        <f>E154/O154</f>
        <v>0.30289589545254814</v>
      </c>
      <c r="H154" s="6">
        <v>23.682800541116215</v>
      </c>
      <c r="I154" s="6">
        <f>H154/N154</f>
        <v>0.23416091261646069</v>
      </c>
      <c r="J154" s="6">
        <f>H154/O154</f>
        <v>0.12119928343827609</v>
      </c>
      <c r="K154" s="6">
        <v>125.95914691870318</v>
      </c>
      <c r="L154" s="7">
        <f>K154/N154</f>
        <v>1.2454062915265445</v>
      </c>
      <c r="M154" s="7">
        <f>K154/O154</f>
        <v>0.64460950564269048</v>
      </c>
      <c r="N154" s="13">
        <v>101.139</v>
      </c>
      <c r="O154" s="13">
        <v>195.40380000000002</v>
      </c>
    </row>
    <row r="155" spans="1:15" ht="15.75">
      <c r="A155" s="5" t="s">
        <v>258</v>
      </c>
      <c r="B155" s="5" t="s">
        <v>325</v>
      </c>
      <c r="C155" s="5" t="s">
        <v>325</v>
      </c>
      <c r="D155" s="5" t="s">
        <v>43</v>
      </c>
      <c r="E155" s="6">
        <v>371.41544723841577</v>
      </c>
      <c r="F155" s="6">
        <f>E155/N155</f>
        <v>0.62102337057270185</v>
      </c>
      <c r="G155" s="6">
        <f>E155/O155</f>
        <v>0.21339410421232194</v>
      </c>
      <c r="H155" s="6">
        <v>145.38444473506607</v>
      </c>
      <c r="I155" s="6">
        <f>H155/N155</f>
        <v>0.24308934528577938</v>
      </c>
      <c r="J155" s="6">
        <f>H155/O155</f>
        <v>8.3529598947268552E-2</v>
      </c>
      <c r="K155" s="6">
        <v>1277.7586910584903</v>
      </c>
      <c r="L155" s="7">
        <f>K155/N155</f>
        <v>2.1364701306845193</v>
      </c>
      <c r="M155" s="7">
        <f>K155/O155</f>
        <v>0.73412717027600649</v>
      </c>
      <c r="N155" s="13">
        <v>598.06999999999994</v>
      </c>
      <c r="O155" s="13">
        <v>1740.5141000000001</v>
      </c>
    </row>
    <row r="156" spans="1:15" ht="15.75">
      <c r="A156" s="5" t="s">
        <v>326</v>
      </c>
      <c r="B156" s="5" t="s">
        <v>326</v>
      </c>
      <c r="C156" s="5" t="s">
        <v>326</v>
      </c>
      <c r="D156" s="5" t="s">
        <v>43</v>
      </c>
      <c r="E156" s="6">
        <v>5708.9053114871949</v>
      </c>
      <c r="F156" s="6">
        <f>E156/N156</f>
        <v>0.95756009698994971</v>
      </c>
      <c r="G156" s="6">
        <f>E156/O156</f>
        <v>0.43902032381651823</v>
      </c>
      <c r="H156" s="6">
        <v>1815.6012216232505</v>
      </c>
      <c r="I156" s="6">
        <f>H156/N156</f>
        <v>0.30453251315526403</v>
      </c>
      <c r="J156" s="6">
        <f>H156/O156</f>
        <v>0.13962148481160588</v>
      </c>
      <c r="K156" s="6">
        <v>10261.475603928779</v>
      </c>
      <c r="L156" s="7">
        <f>K156/N156</f>
        <v>1.7211670256269032</v>
      </c>
      <c r="M156" s="7">
        <f>K156/O156</f>
        <v>0.78911736956074041</v>
      </c>
      <c r="N156" s="13">
        <v>5961.929000000001</v>
      </c>
      <c r="O156" s="13">
        <v>13003.738099999999</v>
      </c>
    </row>
    <row r="157" spans="1:15" ht="15.75">
      <c r="A157" s="5" t="s">
        <v>327</v>
      </c>
      <c r="B157" s="5" t="s">
        <v>328</v>
      </c>
      <c r="C157" s="5" t="s">
        <v>329</v>
      </c>
      <c r="D157" s="5" t="s">
        <v>330</v>
      </c>
      <c r="E157" s="6">
        <v>74.648534989112946</v>
      </c>
      <c r="F157" s="6">
        <f>E157/N157</f>
        <v>0.42732736259202425</v>
      </c>
      <c r="G157" s="6">
        <f>E157/O157</f>
        <v>0.15669028154660844</v>
      </c>
      <c r="H157" s="6">
        <v>59.235307252030481</v>
      </c>
      <c r="I157" s="6">
        <f>H157/N157</f>
        <v>0.33909396378683287</v>
      </c>
      <c r="J157" s="6">
        <f>H157/O157</f>
        <v>0.12433729573090992</v>
      </c>
      <c r="K157" s="6">
        <v>262.02128576251164</v>
      </c>
      <c r="L157" s="7">
        <f>K157/N157</f>
        <v>1.4999472528723468</v>
      </c>
      <c r="M157" s="7">
        <f>K157/O157</f>
        <v>0.54999323219564988</v>
      </c>
      <c r="N157" s="13">
        <v>174.68700000000001</v>
      </c>
      <c r="O157" s="13">
        <v>476.40820000000002</v>
      </c>
    </row>
    <row r="158" spans="1:15" ht="15.75">
      <c r="A158" s="5" t="s">
        <v>327</v>
      </c>
      <c r="B158" s="5" t="s">
        <v>328</v>
      </c>
      <c r="C158" s="5" t="s">
        <v>331</v>
      </c>
      <c r="D158" s="5" t="s">
        <v>332</v>
      </c>
      <c r="E158" s="6">
        <v>153.37287205185794</v>
      </c>
      <c r="F158" s="6">
        <f>E158/N158</f>
        <v>0.52150614782879723</v>
      </c>
      <c r="G158" s="6">
        <f>E158/O158</f>
        <v>0.21430798213727154</v>
      </c>
      <c r="H158" s="6">
        <v>82.953882134422429</v>
      </c>
      <c r="I158" s="6">
        <f>H158/N158</f>
        <v>0.28206395916443078</v>
      </c>
      <c r="J158" s="6">
        <f>H158/O158</f>
        <v>0.11591149629557827</v>
      </c>
      <c r="K158" s="6">
        <v>676.36976165118892</v>
      </c>
      <c r="L158" s="7">
        <f>K158/N158</f>
        <v>2.2998264568412656</v>
      </c>
      <c r="M158" s="7">
        <f>K158/O158</f>
        <v>0.94509176791788252</v>
      </c>
      <c r="N158" s="13">
        <v>294.096</v>
      </c>
      <c r="O158" s="13">
        <v>715.66570000000002</v>
      </c>
    </row>
    <row r="159" spans="1:15" ht="15.75">
      <c r="A159" s="5" t="s">
        <v>327</v>
      </c>
      <c r="B159" s="5" t="s">
        <v>333</v>
      </c>
      <c r="C159" s="5" t="s">
        <v>333</v>
      </c>
      <c r="D159" s="5" t="s">
        <v>43</v>
      </c>
      <c r="E159" s="6">
        <v>228.02140704097087</v>
      </c>
      <c r="F159" s="6">
        <f>E159/N159</f>
        <v>0.48641142498975187</v>
      </c>
      <c r="G159" s="6">
        <f>E159/O159</f>
        <v>0.19128126791549657</v>
      </c>
      <c r="H159" s="6">
        <v>142.18918938645294</v>
      </c>
      <c r="I159" s="6">
        <f>H159/N159</f>
        <v>0.30331558394065683</v>
      </c>
      <c r="J159" s="6">
        <f>H159/O159</f>
        <v>0.11927883781907558</v>
      </c>
      <c r="K159" s="6">
        <v>938.39104741370056</v>
      </c>
      <c r="L159" s="7">
        <f>K159/N159</f>
        <v>2.0017599772468295</v>
      </c>
      <c r="M159" s="7">
        <f>K159/O159</f>
        <v>0.78719200832574265</v>
      </c>
      <c r="N159" s="13">
        <v>468.78300000000002</v>
      </c>
      <c r="O159" s="13">
        <v>1192.0739000000001</v>
      </c>
    </row>
    <row r="160" spans="1:15" ht="15.75">
      <c r="A160" s="5" t="s">
        <v>327</v>
      </c>
      <c r="B160" s="5" t="s">
        <v>334</v>
      </c>
      <c r="C160" s="5" t="s">
        <v>335</v>
      </c>
      <c r="D160" s="5" t="s">
        <v>336</v>
      </c>
      <c r="E160" s="6">
        <v>29.901311884332728</v>
      </c>
      <c r="F160" s="6">
        <f>E160/N160</f>
        <v>0.23908999371782802</v>
      </c>
      <c r="G160" s="6">
        <f>E160/O160</f>
        <v>0.73469943473213462</v>
      </c>
      <c r="H160" s="6">
        <v>80.112043360909112</v>
      </c>
      <c r="I160" s="6">
        <f>H160/N160</f>
        <v>0.64057349784435935</v>
      </c>
      <c r="J160" s="6">
        <f>H160/O160</f>
        <v>1.9684177470265416</v>
      </c>
      <c r="K160" s="6">
        <v>91.515407871180372</v>
      </c>
      <c r="L160" s="7">
        <f>K160/N160</f>
        <v>0.73175445872224698</v>
      </c>
      <c r="M160" s="7">
        <f>K160/O160</f>
        <v>2.2486076427792625</v>
      </c>
      <c r="N160" s="13">
        <v>125.063</v>
      </c>
      <c r="O160" s="13">
        <v>40.698700000000002</v>
      </c>
    </row>
    <row r="161" spans="1:15" ht="15.75">
      <c r="A161" s="5" t="s">
        <v>327</v>
      </c>
      <c r="B161" s="5" t="s">
        <v>334</v>
      </c>
      <c r="C161" s="5" t="s">
        <v>337</v>
      </c>
      <c r="D161" s="5" t="s">
        <v>338</v>
      </c>
      <c r="E161" s="6">
        <v>53.520797100205911</v>
      </c>
      <c r="F161" s="6">
        <f>E161/N161</f>
        <v>0.59354120015310641</v>
      </c>
      <c r="G161" s="6">
        <f>E161/O161</f>
        <v>8.2122328992933022E-2</v>
      </c>
      <c r="H161" s="6">
        <v>21.651923322534834</v>
      </c>
      <c r="I161" s="6">
        <f>H161/N161</f>
        <v>0.24011803356402026</v>
      </c>
      <c r="J161" s="6">
        <f>H161/O161</f>
        <v>3.322271839662351E-2</v>
      </c>
      <c r="K161" s="6">
        <v>223.79285094172383</v>
      </c>
      <c r="L161" s="7">
        <f>K161/N161</f>
        <v>2.4818441527494546</v>
      </c>
      <c r="M161" s="7">
        <f>K161/O161</f>
        <v>0.34338782542594004</v>
      </c>
      <c r="N161" s="13">
        <v>90.171999999999997</v>
      </c>
      <c r="O161" s="13">
        <v>651.72040000000004</v>
      </c>
    </row>
    <row r="162" spans="1:15" ht="15.75">
      <c r="A162" s="5" t="s">
        <v>327</v>
      </c>
      <c r="B162" s="5" t="s">
        <v>334</v>
      </c>
      <c r="C162" s="5" t="s">
        <v>339</v>
      </c>
      <c r="D162" s="5" t="s">
        <v>340</v>
      </c>
      <c r="E162" s="6">
        <v>208.3932501560092</v>
      </c>
      <c r="F162" s="6">
        <f>E162/N162</f>
        <v>2.0414699270768928</v>
      </c>
      <c r="G162" s="6">
        <f>E162/O162</f>
        <v>0.38072749470638123</v>
      </c>
      <c r="H162" s="6">
        <v>28.424967425058522</v>
      </c>
      <c r="I162" s="6">
        <f>H162/N162</f>
        <v>0.27845775298842596</v>
      </c>
      <c r="J162" s="6">
        <f>H162/O162</f>
        <v>5.1931464319267741E-2</v>
      </c>
      <c r="K162" s="6">
        <v>168.92385958814751</v>
      </c>
      <c r="L162" s="7">
        <f>K162/N162</f>
        <v>1.6548183737083415</v>
      </c>
      <c r="M162" s="7">
        <f>K162/O162</f>
        <v>0.30861823887760587</v>
      </c>
      <c r="N162" s="13">
        <v>102.08</v>
      </c>
      <c r="O162" s="13">
        <v>547.35540000000003</v>
      </c>
    </row>
    <row r="163" spans="1:15" ht="15.75">
      <c r="A163" s="5" t="s">
        <v>327</v>
      </c>
      <c r="B163" s="5" t="s">
        <v>334</v>
      </c>
      <c r="C163" s="5" t="s">
        <v>341</v>
      </c>
      <c r="D163" s="5" t="s">
        <v>342</v>
      </c>
      <c r="E163" s="6">
        <v>122.6790380845038</v>
      </c>
      <c r="F163" s="6">
        <f>E163/N163</f>
        <v>0.6854151916892689</v>
      </c>
      <c r="G163" s="6">
        <f>E163/O163</f>
        <v>0.13443598968260759</v>
      </c>
      <c r="H163" s="6">
        <v>38.558695243291737</v>
      </c>
      <c r="I163" s="6">
        <f>H163/N163</f>
        <v>0.21542975804280656</v>
      </c>
      <c r="J163" s="6">
        <f>H163/O163</f>
        <v>4.2253969682508899E-2</v>
      </c>
      <c r="K163" s="6">
        <v>626.80589443917825</v>
      </c>
      <c r="L163" s="7">
        <f>K163/N163</f>
        <v>3.5020023713673112</v>
      </c>
      <c r="M163" s="7">
        <f>K163/O163</f>
        <v>0.68687586790319766</v>
      </c>
      <c r="N163" s="13">
        <v>178.98500000000001</v>
      </c>
      <c r="O163" s="13">
        <v>912.54610000000002</v>
      </c>
    </row>
    <row r="164" spans="1:15" ht="15.75">
      <c r="A164" s="5" t="s">
        <v>327</v>
      </c>
      <c r="B164" s="5" t="s">
        <v>334</v>
      </c>
      <c r="C164" s="5" t="s">
        <v>343</v>
      </c>
      <c r="D164" s="5" t="s">
        <v>344</v>
      </c>
      <c r="E164" s="6">
        <v>130.07154209955883</v>
      </c>
      <c r="F164" s="6">
        <f>E164/N164</f>
        <v>0.80837979229577162</v>
      </c>
      <c r="G164" s="6">
        <f>E164/O164</f>
        <v>0.14425349242421273</v>
      </c>
      <c r="H164" s="6">
        <v>76.436127224882085</v>
      </c>
      <c r="I164" s="6">
        <f>H164/N164</f>
        <v>0.47504180893503012</v>
      </c>
      <c r="J164" s="6">
        <f>H164/O164</f>
        <v>8.477010514053164E-2</v>
      </c>
      <c r="K164" s="6">
        <v>486.47072551770691</v>
      </c>
      <c r="L164" s="7">
        <f>K164/N164</f>
        <v>3.0233600502020268</v>
      </c>
      <c r="M164" s="7">
        <f>K164/O164</f>
        <v>0.53951156406185041</v>
      </c>
      <c r="N164" s="13">
        <v>160.904</v>
      </c>
      <c r="O164" s="13">
        <v>901.68729999999994</v>
      </c>
    </row>
    <row r="165" spans="1:15" ht="15.75">
      <c r="A165" s="5" t="s">
        <v>327</v>
      </c>
      <c r="B165" s="5" t="s">
        <v>345</v>
      </c>
      <c r="C165" s="5" t="s">
        <v>345</v>
      </c>
      <c r="D165" s="5" t="s">
        <v>43</v>
      </c>
      <c r="E165" s="6">
        <v>544.56593932461055</v>
      </c>
      <c r="F165" s="6">
        <f>E165/N165</f>
        <v>0.82861020219689863</v>
      </c>
      <c r="G165" s="6">
        <f>E165/O165</f>
        <v>0.17831189609058007</v>
      </c>
      <c r="H165" s="6">
        <v>245.18375657667627</v>
      </c>
      <c r="I165" s="6">
        <f>H165/N165</f>
        <v>0.37307100470580867</v>
      </c>
      <c r="J165" s="6">
        <f>H165/O165</f>
        <v>8.0282620282899828E-2</v>
      </c>
      <c r="K165" s="6">
        <v>1597.5087383579369</v>
      </c>
      <c r="L165" s="7">
        <f>K165/N165</f>
        <v>2.430765391503912</v>
      </c>
      <c r="M165" s="7">
        <f>K165/O165</f>
        <v>0.52308598755030633</v>
      </c>
      <c r="N165" s="13">
        <v>657.20399999999995</v>
      </c>
      <c r="O165" s="13">
        <v>3054.0078999999996</v>
      </c>
    </row>
    <row r="166" spans="1:15" ht="15.75">
      <c r="A166" s="5" t="s">
        <v>327</v>
      </c>
      <c r="B166" s="5" t="s">
        <v>346</v>
      </c>
      <c r="C166" s="5" t="s">
        <v>347</v>
      </c>
      <c r="D166" s="5" t="s">
        <v>348</v>
      </c>
      <c r="E166" s="6">
        <v>73.91734825593511</v>
      </c>
      <c r="F166" s="6">
        <f>E166/N166</f>
        <v>0.39410394787711062</v>
      </c>
      <c r="G166" s="6">
        <f>E166/O166</f>
        <v>0.66926294462660108</v>
      </c>
      <c r="H166" s="6">
        <v>100.55073815786137</v>
      </c>
      <c r="I166" s="6">
        <f>H166/N166</f>
        <v>0.53610476843355859</v>
      </c>
      <c r="J166" s="6">
        <f>H166/O166</f>
        <v>0.91040716004723921</v>
      </c>
      <c r="K166" s="6">
        <v>266.30531122323703</v>
      </c>
      <c r="L166" s="7">
        <f>K166/N166</f>
        <v>1.4198557844679354</v>
      </c>
      <c r="M166" s="7">
        <f>K166/O166</f>
        <v>2.4111833143940791</v>
      </c>
      <c r="N166" s="13">
        <v>187.55799999999999</v>
      </c>
      <c r="O166" s="13">
        <v>110.44589999999999</v>
      </c>
    </row>
    <row r="167" spans="1:15" ht="15.75">
      <c r="A167" s="5" t="s">
        <v>327</v>
      </c>
      <c r="B167" s="5" t="s">
        <v>346</v>
      </c>
      <c r="C167" s="5" t="s">
        <v>349</v>
      </c>
      <c r="D167" s="5" t="s">
        <v>350</v>
      </c>
      <c r="E167" s="6">
        <v>86.515517769864118</v>
      </c>
      <c r="F167" s="6">
        <f>E167/N167</f>
        <v>0.56512478048914772</v>
      </c>
      <c r="G167" s="6">
        <f>E167/O167</f>
        <v>0.1414327291994498</v>
      </c>
      <c r="H167" s="6">
        <v>26.134730250828465</v>
      </c>
      <c r="I167" s="6">
        <f>H167/N167</f>
        <v>0.17071369480131729</v>
      </c>
      <c r="J167" s="6">
        <f>H167/O167</f>
        <v>4.2724199329170778E-2</v>
      </c>
      <c r="K167" s="6">
        <v>283.31389789293075</v>
      </c>
      <c r="L167" s="7">
        <f>K167/N167</f>
        <v>1.8506241248207325</v>
      </c>
      <c r="M167" s="7">
        <f>K167/O167</f>
        <v>0.4631522625307451</v>
      </c>
      <c r="N167" s="13">
        <v>153.09100000000001</v>
      </c>
      <c r="O167" s="13">
        <v>611.7079</v>
      </c>
    </row>
    <row r="168" spans="1:15" ht="15.75">
      <c r="A168" s="5" t="s">
        <v>327</v>
      </c>
      <c r="B168" s="5" t="s">
        <v>346</v>
      </c>
      <c r="C168" s="5" t="s">
        <v>351</v>
      </c>
      <c r="D168" s="5" t="s">
        <v>352</v>
      </c>
      <c r="E168" s="6">
        <v>31.447241869525755</v>
      </c>
      <c r="F168" s="6">
        <f>E168/N168</f>
        <v>0.40712619908243897</v>
      </c>
      <c r="G168" s="6">
        <f>E168/O168</f>
        <v>0.20537094989962884</v>
      </c>
      <c r="H168" s="6">
        <v>17.995513168607612</v>
      </c>
      <c r="I168" s="6">
        <f>H168/N168</f>
        <v>0.23297575371698831</v>
      </c>
      <c r="J168" s="6">
        <f>H168/O168</f>
        <v>0.11752240939608861</v>
      </c>
      <c r="K168" s="6">
        <v>231.21984484811478</v>
      </c>
      <c r="L168" s="7">
        <f>K168/N168</f>
        <v>2.9934471511368783</v>
      </c>
      <c r="M168" s="7">
        <f>K168/O168</f>
        <v>1.5100160252247345</v>
      </c>
      <c r="N168" s="13">
        <v>77.242000000000004</v>
      </c>
      <c r="O168" s="13">
        <v>153.1241</v>
      </c>
    </row>
    <row r="169" spans="1:15" ht="15.75">
      <c r="A169" s="5" t="s">
        <v>327</v>
      </c>
      <c r="B169" s="5" t="s">
        <v>346</v>
      </c>
      <c r="C169" s="5" t="s">
        <v>353</v>
      </c>
      <c r="D169" s="5" t="s">
        <v>354</v>
      </c>
      <c r="E169" s="6">
        <v>20.025571575738894</v>
      </c>
      <c r="F169" s="6">
        <f>E169/N169</f>
        <v>0.22121836834142208</v>
      </c>
      <c r="G169" s="6">
        <f>E169/O169</f>
        <v>0.31438107669484466</v>
      </c>
      <c r="H169" s="6">
        <v>15.197618303134851</v>
      </c>
      <c r="I169" s="6">
        <f>H169/N169</f>
        <v>0.16788496203365794</v>
      </c>
      <c r="J169" s="6">
        <f>H169/O169</f>
        <v>0.23858712782636379</v>
      </c>
      <c r="K169" s="6">
        <v>98.882932753759178</v>
      </c>
      <c r="L169" s="7">
        <f>K169/N169</f>
        <v>1.0923394100322474</v>
      </c>
      <c r="M169" s="7">
        <f>K169/O169</f>
        <v>1.5523613270311214</v>
      </c>
      <c r="N169" s="13">
        <v>90.524000000000001</v>
      </c>
      <c r="O169" s="13">
        <v>63.698399999999999</v>
      </c>
    </row>
    <row r="170" spans="1:15" ht="15.75">
      <c r="A170" s="5" t="s">
        <v>327</v>
      </c>
      <c r="B170" s="5" t="s">
        <v>346</v>
      </c>
      <c r="C170" s="5" t="s">
        <v>355</v>
      </c>
      <c r="D170" s="5" t="s">
        <v>356</v>
      </c>
      <c r="E170" s="6">
        <v>70.913196278930741</v>
      </c>
      <c r="F170" s="6">
        <f>E170/N170</f>
        <v>0.39495177516405405</v>
      </c>
      <c r="G170" s="6">
        <f>E170/O170</f>
        <v>0.20674570019501831</v>
      </c>
      <c r="H170" s="6">
        <v>48.324256027267836</v>
      </c>
      <c r="I170" s="6">
        <f>H170/N170</f>
        <v>0.2691424403770995</v>
      </c>
      <c r="J170" s="6">
        <f>H170/O170</f>
        <v>0.14088819391898194</v>
      </c>
      <c r="K170" s="6">
        <v>335.82417063510457</v>
      </c>
      <c r="L170" s="7">
        <f>K170/N170</f>
        <v>1.8703761682610571</v>
      </c>
      <c r="M170" s="7">
        <f>K170/O170</f>
        <v>0.9790872072282355</v>
      </c>
      <c r="N170" s="13">
        <v>179.54900000000001</v>
      </c>
      <c r="O170" s="13">
        <v>342.99720000000002</v>
      </c>
    </row>
    <row r="171" spans="1:15" ht="15.75">
      <c r="A171" s="5" t="s">
        <v>327</v>
      </c>
      <c r="B171" s="5" t="s">
        <v>346</v>
      </c>
      <c r="C171" s="5" t="s">
        <v>357</v>
      </c>
      <c r="D171" s="5" t="s">
        <v>358</v>
      </c>
      <c r="E171" s="6">
        <v>61.390658674816038</v>
      </c>
      <c r="F171" s="6">
        <f>E171/N171</f>
        <v>0.31131165656600429</v>
      </c>
      <c r="G171" s="6">
        <f>E171/O171</f>
        <v>0.17703403456442438</v>
      </c>
      <c r="H171" s="6">
        <v>41.296106407354166</v>
      </c>
      <c r="I171" s="6">
        <f>H171/N171</f>
        <v>0.20941230429692784</v>
      </c>
      <c r="J171" s="6">
        <f>H171/O171</f>
        <v>0.1190867875814918</v>
      </c>
      <c r="K171" s="6">
        <v>287.53870562871685</v>
      </c>
      <c r="L171" s="7">
        <f>K171/N171</f>
        <v>1.4581070265147915</v>
      </c>
      <c r="M171" s="7">
        <f>K171/O171</f>
        <v>0.82918375938139643</v>
      </c>
      <c r="N171" s="13">
        <v>197.2</v>
      </c>
      <c r="O171" s="13">
        <v>346.77319999999997</v>
      </c>
    </row>
    <row r="172" spans="1:15" ht="15.75">
      <c r="A172" s="5" t="s">
        <v>327</v>
      </c>
      <c r="B172" s="5" t="s">
        <v>346</v>
      </c>
      <c r="C172" s="5" t="s">
        <v>359</v>
      </c>
      <c r="D172" s="5" t="s">
        <v>360</v>
      </c>
      <c r="E172" s="6">
        <v>25.312513720999021</v>
      </c>
      <c r="F172" s="6">
        <f>E172/N172</f>
        <v>0.19150757496500109</v>
      </c>
      <c r="G172" s="6">
        <f>E172/O172</f>
        <v>7.4671662340011782E-2</v>
      </c>
      <c r="H172" s="6">
        <v>44.347876689320472</v>
      </c>
      <c r="I172" s="6">
        <f>H172/N172</f>
        <v>0.33552393939338354</v>
      </c>
      <c r="J172" s="6">
        <f>H172/O172</f>
        <v>0.13082579273405803</v>
      </c>
      <c r="K172" s="6">
        <v>499.25849361510268</v>
      </c>
      <c r="L172" s="7">
        <f>K172/N172</f>
        <v>3.7772535926998496</v>
      </c>
      <c r="M172" s="7">
        <f>K172/O172</f>
        <v>1.4728075633469133</v>
      </c>
      <c r="N172" s="13">
        <v>132.17500000000001</v>
      </c>
      <c r="O172" s="13">
        <v>338.98419999999999</v>
      </c>
    </row>
    <row r="173" spans="1:15" ht="15.75">
      <c r="A173" s="5" t="s">
        <v>327</v>
      </c>
      <c r="B173" s="5" t="s">
        <v>346</v>
      </c>
      <c r="C173" s="5" t="s">
        <v>361</v>
      </c>
      <c r="D173" s="5" t="s">
        <v>362</v>
      </c>
      <c r="E173" s="6">
        <v>99.792212853112517</v>
      </c>
      <c r="F173" s="6">
        <f>E173/N173</f>
        <v>1.1433571591786493</v>
      </c>
      <c r="G173" s="6">
        <f>E173/O173</f>
        <v>3.2678151691214037</v>
      </c>
      <c r="H173" s="6">
        <v>30.06168947105235</v>
      </c>
      <c r="I173" s="6">
        <f>H173/N173</f>
        <v>0.34442815617612682</v>
      </c>
      <c r="J173" s="6">
        <f>H173/O173</f>
        <v>0.98440591759919149</v>
      </c>
      <c r="K173" s="6">
        <v>94.716363122665584</v>
      </c>
      <c r="L173" s="7">
        <f>K173/N173</f>
        <v>1.085201227344931</v>
      </c>
      <c r="M173" s="7">
        <f>K173/O173</f>
        <v>3.1016004087597899</v>
      </c>
      <c r="N173" s="13">
        <v>87.28</v>
      </c>
      <c r="O173" s="13">
        <v>30.5379</v>
      </c>
    </row>
    <row r="174" spans="1:15" ht="15.75">
      <c r="A174" s="5" t="s">
        <v>327</v>
      </c>
      <c r="B174" s="5" t="s">
        <v>346</v>
      </c>
      <c r="C174" s="5" t="s">
        <v>363</v>
      </c>
      <c r="D174" s="5" t="s">
        <v>364</v>
      </c>
      <c r="E174" s="6">
        <v>51.151681792742323</v>
      </c>
      <c r="F174" s="6">
        <f>E174/N174</f>
        <v>0.782123848148229</v>
      </c>
      <c r="G174" s="6">
        <f>E174/O174</f>
        <v>0.11949660711518117</v>
      </c>
      <c r="H174" s="6">
        <v>10.810720021238588</v>
      </c>
      <c r="I174" s="6">
        <f>H174/N174</f>
        <v>0.16529900186906299</v>
      </c>
      <c r="J174" s="6">
        <f>H174/O174</f>
        <v>2.5255168896391293E-2</v>
      </c>
      <c r="K174" s="6">
        <v>76.441869405088781</v>
      </c>
      <c r="L174" s="7">
        <f>K174/N174</f>
        <v>1.1688180517895566</v>
      </c>
      <c r="M174" s="7">
        <f>K174/O174</f>
        <v>0.17857758953970387</v>
      </c>
      <c r="N174" s="13">
        <v>65.400999999999996</v>
      </c>
      <c r="O174" s="13">
        <v>428.05970000000002</v>
      </c>
    </row>
    <row r="175" spans="1:15" ht="15.75">
      <c r="A175" s="5" t="s">
        <v>327</v>
      </c>
      <c r="B175" s="5" t="s">
        <v>346</v>
      </c>
      <c r="C175" s="5" t="s">
        <v>365</v>
      </c>
      <c r="D175" s="5" t="s">
        <v>366</v>
      </c>
      <c r="E175" s="6">
        <v>19.321970508479911</v>
      </c>
      <c r="F175" s="6">
        <f>E175/N175</f>
        <v>0.22050247650244686</v>
      </c>
      <c r="G175" s="6">
        <f>E175/O175</f>
        <v>7.3449973992845488E-2</v>
      </c>
      <c r="H175" s="6">
        <v>16.24480108953469</v>
      </c>
      <c r="I175" s="6">
        <f>H175/N175</f>
        <v>0.18538579535456756</v>
      </c>
      <c r="J175" s="6">
        <f>H175/O175</f>
        <v>6.1752512096093677E-2</v>
      </c>
      <c r="K175" s="6">
        <v>93.869494545497801</v>
      </c>
      <c r="L175" s="7">
        <f>K175/N175</f>
        <v>1.0712393959110527</v>
      </c>
      <c r="M175" s="7">
        <f>K175/O175</f>
        <v>0.35683275316368246</v>
      </c>
      <c r="N175" s="13">
        <v>87.626999999999995</v>
      </c>
      <c r="O175" s="13">
        <v>263.06299999999999</v>
      </c>
    </row>
    <row r="176" spans="1:15" ht="15.75">
      <c r="A176" s="5" t="s">
        <v>327</v>
      </c>
      <c r="B176" s="5" t="s">
        <v>346</v>
      </c>
      <c r="C176" s="5" t="s">
        <v>367</v>
      </c>
      <c r="D176" s="5" t="s">
        <v>368</v>
      </c>
      <c r="E176" s="6">
        <v>63.449888330388617</v>
      </c>
      <c r="F176" s="6">
        <f>E176/N176</f>
        <v>0.43059787266216915</v>
      </c>
      <c r="G176" s="6">
        <f>E176/O176</f>
        <v>0.17328582825415687</v>
      </c>
      <c r="H176" s="6">
        <v>32.452986141264319</v>
      </c>
      <c r="I176" s="6">
        <f>H176/N176</f>
        <v>0.22023973818832543</v>
      </c>
      <c r="J176" s="6">
        <f>H176/O176</f>
        <v>8.8631244763220179E-2</v>
      </c>
      <c r="K176" s="6">
        <v>207.0745877939942</v>
      </c>
      <c r="L176" s="7">
        <f>K176/N176</f>
        <v>1.4052960427951531</v>
      </c>
      <c r="M176" s="7">
        <f>K176/O176</f>
        <v>0.56553435160396648</v>
      </c>
      <c r="N176" s="13">
        <v>147.35300000000001</v>
      </c>
      <c r="O176" s="13">
        <v>366.1574</v>
      </c>
    </row>
    <row r="177" spans="1:15" ht="15.75">
      <c r="A177" s="5" t="s">
        <v>327</v>
      </c>
      <c r="B177" s="5" t="s">
        <v>346</v>
      </c>
      <c r="C177" s="5" t="s">
        <v>369</v>
      </c>
      <c r="D177" s="5" t="s">
        <v>370</v>
      </c>
      <c r="E177" s="6">
        <v>26.286482959399589</v>
      </c>
      <c r="F177" s="6">
        <f>E177/N177</f>
        <v>0.28338471694821621</v>
      </c>
      <c r="G177" s="6">
        <f>E177/O177</f>
        <v>4.0996855903985566E-2</v>
      </c>
      <c r="H177" s="6">
        <v>31.563502901528956</v>
      </c>
      <c r="I177" s="6">
        <f>H177/N177</f>
        <v>0.34027429038183848</v>
      </c>
      <c r="J177" s="6">
        <f>H177/O177</f>
        <v>4.9226987964789699E-2</v>
      </c>
      <c r="K177" s="6">
        <v>381.91231994056386</v>
      </c>
      <c r="L177" s="7">
        <f>K177/N177</f>
        <v>4.117253527318792</v>
      </c>
      <c r="M177" s="7">
        <f>K177/O177</f>
        <v>0.59563709503257789</v>
      </c>
      <c r="N177" s="13">
        <v>92.759</v>
      </c>
      <c r="O177" s="13">
        <v>641.18290000000002</v>
      </c>
    </row>
    <row r="178" spans="1:15" ht="15.75">
      <c r="A178" s="5" t="s">
        <v>327</v>
      </c>
      <c r="B178" s="5" t="s">
        <v>371</v>
      </c>
      <c r="C178" s="5" t="s">
        <v>371</v>
      </c>
      <c r="D178" s="5" t="s">
        <v>43</v>
      </c>
      <c r="E178" s="6">
        <v>629.52428458993268</v>
      </c>
      <c r="F178" s="6">
        <f>E178/N178</f>
        <v>0.42031080072957844</v>
      </c>
      <c r="G178" s="6">
        <f>E178/O178</f>
        <v>0.17029211710460918</v>
      </c>
      <c r="H178" s="6">
        <v>414.98053862899371</v>
      </c>
      <c r="I178" s="6">
        <f>H178/N178</f>
        <v>0.27706763146073149</v>
      </c>
      <c r="J178" s="6">
        <f>H178/O178</f>
        <v>0.11225605780462454</v>
      </c>
      <c r="K178" s="6">
        <v>2856.3579914047759</v>
      </c>
      <c r="L178" s="7">
        <f>K178/N178</f>
        <v>1.9070878501846933</v>
      </c>
      <c r="M178" s="7">
        <f>K178/O178</f>
        <v>0.77267114465939235</v>
      </c>
      <c r="N178" s="13">
        <v>1497.759</v>
      </c>
      <c r="O178" s="13">
        <v>3696.7318</v>
      </c>
    </row>
    <row r="179" spans="1:15" ht="15.75">
      <c r="A179" s="5" t="s">
        <v>327</v>
      </c>
      <c r="B179" s="5" t="s">
        <v>372</v>
      </c>
      <c r="C179" s="5" t="s">
        <v>373</v>
      </c>
      <c r="D179" s="5" t="s">
        <v>374</v>
      </c>
      <c r="E179" s="6">
        <v>42.927525958573995</v>
      </c>
      <c r="F179" s="6">
        <f>E179/N179</f>
        <v>0.43986726328565862</v>
      </c>
      <c r="G179" s="6">
        <f>E179/O179</f>
        <v>0.83448075623853557</v>
      </c>
      <c r="H179" s="6">
        <v>35.211152844004388</v>
      </c>
      <c r="I179" s="6">
        <f>H179/N179</f>
        <v>0.36079958238384691</v>
      </c>
      <c r="J179" s="6">
        <f>H179/O179</f>
        <v>0.6844799181217831</v>
      </c>
      <c r="K179" s="6">
        <v>114.98017557929485</v>
      </c>
      <c r="L179" s="7">
        <f>K179/N179</f>
        <v>1.1781721409469512</v>
      </c>
      <c r="M179" s="7">
        <f>K179/O179</f>
        <v>2.2351333259326944</v>
      </c>
      <c r="N179" s="13">
        <v>97.591999999999999</v>
      </c>
      <c r="O179" s="13">
        <v>51.4422</v>
      </c>
    </row>
    <row r="180" spans="1:15" ht="15.75">
      <c r="A180" s="5" t="s">
        <v>327</v>
      </c>
      <c r="B180" s="5" t="s">
        <v>372</v>
      </c>
      <c r="C180" s="5" t="s">
        <v>375</v>
      </c>
      <c r="D180" s="5" t="s">
        <v>376</v>
      </c>
      <c r="E180" s="6">
        <v>39.229012628972228</v>
      </c>
      <c r="F180" s="6">
        <f>E180/N180</f>
        <v>0.25234638921999158</v>
      </c>
      <c r="G180" s="6">
        <f>E180/O180</f>
        <v>0.18462744899425268</v>
      </c>
      <c r="H180" s="6">
        <v>74.62669953271552</v>
      </c>
      <c r="I180" s="6">
        <f>H180/N180</f>
        <v>0.48004721262288302</v>
      </c>
      <c r="J180" s="6">
        <f>H180/O180</f>
        <v>0.35122314425548756</v>
      </c>
      <c r="K180" s="6">
        <v>244.46839351799713</v>
      </c>
      <c r="L180" s="7">
        <f>K180/N180</f>
        <v>1.5725788708002673</v>
      </c>
      <c r="M180" s="7">
        <f>K180/O180</f>
        <v>1.1505661965505714</v>
      </c>
      <c r="N180" s="13">
        <v>155.45699999999999</v>
      </c>
      <c r="O180" s="13">
        <v>212.47659999999999</v>
      </c>
    </row>
    <row r="181" spans="1:15" ht="15.75">
      <c r="A181" s="5" t="s">
        <v>327</v>
      </c>
      <c r="B181" s="5" t="s">
        <v>372</v>
      </c>
      <c r="C181" s="5" t="s">
        <v>377</v>
      </c>
      <c r="D181" s="5" t="s">
        <v>378</v>
      </c>
      <c r="E181" s="6">
        <v>65.849894151724499</v>
      </c>
      <c r="F181" s="6">
        <f>E181/N181</f>
        <v>0.43383378013601054</v>
      </c>
      <c r="G181" s="6">
        <f>E181/O181</f>
        <v>0.13843623388029819</v>
      </c>
      <c r="H181" s="6">
        <v>60.082457705003144</v>
      </c>
      <c r="I181" s="6">
        <f>H181/N181</f>
        <v>0.39583662330520036</v>
      </c>
      <c r="J181" s="6">
        <f>H181/O181</f>
        <v>0.12631135211528835</v>
      </c>
      <c r="K181" s="6">
        <v>238.00829563708953</v>
      </c>
      <c r="L181" s="7">
        <f>K181/N181</f>
        <v>1.5680517019823272</v>
      </c>
      <c r="M181" s="7">
        <f>K181/O181</f>
        <v>0.50036484499655653</v>
      </c>
      <c r="N181" s="13">
        <v>151.786</v>
      </c>
      <c r="O181" s="13">
        <v>475.66949999999997</v>
      </c>
    </row>
    <row r="182" spans="1:15" ht="15.75">
      <c r="A182" s="5" t="s">
        <v>327</v>
      </c>
      <c r="B182" s="5" t="s">
        <v>372</v>
      </c>
      <c r="C182" s="5" t="s">
        <v>379</v>
      </c>
      <c r="D182" s="5" t="s">
        <v>380</v>
      </c>
      <c r="E182" s="6">
        <v>55.169324744346071</v>
      </c>
      <c r="F182" s="6">
        <f>E182/N182</f>
        <v>0.52307577195955346</v>
      </c>
      <c r="G182" s="6">
        <f>E182/O182</f>
        <v>0.54553848228630664</v>
      </c>
      <c r="H182" s="6">
        <v>45.472114819521359</v>
      </c>
      <c r="I182" s="6">
        <f>H182/N182</f>
        <v>0.43113381706366072</v>
      </c>
      <c r="J182" s="6">
        <f>H182/O182</f>
        <v>0.44964821701089669</v>
      </c>
      <c r="K182" s="6">
        <v>322.41704418139955</v>
      </c>
      <c r="L182" s="7">
        <f>K182/N182</f>
        <v>3.0569260192981913</v>
      </c>
      <c r="M182" s="7">
        <f>K182/O182</f>
        <v>3.1882011563678536</v>
      </c>
      <c r="N182" s="13">
        <v>105.471</v>
      </c>
      <c r="O182" s="13">
        <v>101.12819999999999</v>
      </c>
    </row>
    <row r="183" spans="1:15" ht="15.75">
      <c r="A183" s="5" t="s">
        <v>327</v>
      </c>
      <c r="B183" s="5" t="s">
        <v>372</v>
      </c>
      <c r="C183" s="5" t="s">
        <v>381</v>
      </c>
      <c r="D183" s="5" t="s">
        <v>382</v>
      </c>
      <c r="E183" s="6">
        <v>79.228899080782156</v>
      </c>
      <c r="F183" s="6">
        <f>E183/N183</f>
        <v>0.59363942876139575</v>
      </c>
      <c r="G183" s="6">
        <f>E183/O183</f>
        <v>0.21106200610200157</v>
      </c>
      <c r="H183" s="6">
        <v>30.956522286618117</v>
      </c>
      <c r="I183" s="6">
        <f>H183/N183</f>
        <v>0.23194834738180709</v>
      </c>
      <c r="J183" s="6">
        <f>H183/O183</f>
        <v>8.2466698030135482E-2</v>
      </c>
      <c r="K183" s="6">
        <v>246.97445942233841</v>
      </c>
      <c r="L183" s="7">
        <f>K183/N183</f>
        <v>1.8505088258344142</v>
      </c>
      <c r="M183" s="7">
        <f>K183/O183</f>
        <v>0.65792817351263799</v>
      </c>
      <c r="N183" s="13">
        <v>133.46299999999999</v>
      </c>
      <c r="O183" s="13">
        <v>375.38209999999998</v>
      </c>
    </row>
    <row r="184" spans="1:15" ht="15.75">
      <c r="A184" s="5" t="s">
        <v>327</v>
      </c>
      <c r="B184" s="5" t="s">
        <v>372</v>
      </c>
      <c r="C184" s="5" t="s">
        <v>383</v>
      </c>
      <c r="D184" s="5" t="s">
        <v>384</v>
      </c>
      <c r="E184" s="6">
        <v>31.353068959330038</v>
      </c>
      <c r="F184" s="6">
        <f>E184/N184</f>
        <v>0.20997655296670867</v>
      </c>
      <c r="G184" s="6">
        <f>E184/O184</f>
        <v>0.19449094858454247</v>
      </c>
      <c r="H184" s="6">
        <v>51.059322842938727</v>
      </c>
      <c r="I184" s="6">
        <f>H184/N184</f>
        <v>0.34195250937896371</v>
      </c>
      <c r="J184" s="6">
        <f>H184/O184</f>
        <v>0.31673378279775743</v>
      </c>
      <c r="K184" s="6">
        <v>498.15976066040275</v>
      </c>
      <c r="L184" s="7">
        <f>K184/N184</f>
        <v>3.3362561574395597</v>
      </c>
      <c r="M184" s="7">
        <f>K184/O184</f>
        <v>3.0902099096955737</v>
      </c>
      <c r="N184" s="13">
        <v>149.31700000000001</v>
      </c>
      <c r="O184" s="13">
        <v>161.20580000000001</v>
      </c>
    </row>
    <row r="185" spans="1:15" ht="15.75">
      <c r="A185" s="5" t="s">
        <v>327</v>
      </c>
      <c r="B185" s="5" t="s">
        <v>372</v>
      </c>
      <c r="C185" s="5" t="s">
        <v>385</v>
      </c>
      <c r="D185" s="5" t="s">
        <v>386</v>
      </c>
      <c r="E185" s="6">
        <v>47.509299526312034</v>
      </c>
      <c r="F185" s="6">
        <f>E185/N185</f>
        <v>0.53924111874956904</v>
      </c>
      <c r="G185" s="6">
        <f>E185/O185</f>
        <v>1.8294479431908581</v>
      </c>
      <c r="H185" s="6">
        <v>58.688653293059005</v>
      </c>
      <c r="I185" s="6">
        <f>H185/N185</f>
        <v>0.66612927100993147</v>
      </c>
      <c r="J185" s="6">
        <f>H185/O185</f>
        <v>2.259933047342968</v>
      </c>
      <c r="K185" s="6">
        <v>109.8198986711525</v>
      </c>
      <c r="L185" s="7">
        <f>K185/N185</f>
        <v>1.2464802809310871</v>
      </c>
      <c r="M185" s="7">
        <f>K185/O185</f>
        <v>4.2288518195074358</v>
      </c>
      <c r="N185" s="13">
        <v>88.103999999999999</v>
      </c>
      <c r="O185" s="13">
        <v>25.969200000000001</v>
      </c>
    </row>
    <row r="186" spans="1:15" ht="15.75">
      <c r="A186" s="5" t="s">
        <v>327</v>
      </c>
      <c r="B186" s="5" t="s">
        <v>372</v>
      </c>
      <c r="C186" s="5" t="s">
        <v>387</v>
      </c>
      <c r="D186" s="5" t="s">
        <v>388</v>
      </c>
      <c r="E186" s="6">
        <v>18.71712740659898</v>
      </c>
      <c r="F186" s="6">
        <f>E186/N186</f>
        <v>0.19919042426621311</v>
      </c>
      <c r="G186" s="6">
        <f>E186/O186</f>
        <v>0.21072103555786575</v>
      </c>
      <c r="H186" s="6">
        <v>30.308219449724742</v>
      </c>
      <c r="I186" s="6">
        <f>H186/N186</f>
        <v>0.32254453152975271</v>
      </c>
      <c r="J186" s="6">
        <f>H186/O186</f>
        <v>0.34121578859955665</v>
      </c>
      <c r="K186" s="6">
        <v>268.13944914161067</v>
      </c>
      <c r="L186" s="7">
        <f>K186/N186</f>
        <v>2.8535794770620297</v>
      </c>
      <c r="M186" s="7">
        <f>K186/O186</f>
        <v>3.0187657095882727</v>
      </c>
      <c r="N186" s="13">
        <v>93.965999999999994</v>
      </c>
      <c r="O186" s="13">
        <v>88.824200000000005</v>
      </c>
    </row>
    <row r="187" spans="1:15" ht="15.75">
      <c r="A187" s="5" t="s">
        <v>327</v>
      </c>
      <c r="B187" s="5" t="s">
        <v>372</v>
      </c>
      <c r="C187" s="5" t="s">
        <v>389</v>
      </c>
      <c r="D187" s="5" t="s">
        <v>390</v>
      </c>
      <c r="E187" s="6">
        <v>18.75355147145077</v>
      </c>
      <c r="F187" s="6">
        <f>E187/N187</f>
        <v>0.19408993170829689</v>
      </c>
      <c r="G187" s="6">
        <f>E187/O187</f>
        <v>0.87508697750639364</v>
      </c>
      <c r="H187" s="6">
        <v>56.214562728742855</v>
      </c>
      <c r="I187" s="6">
        <f>H187/N187</f>
        <v>0.58179276909993327</v>
      </c>
      <c r="J187" s="6">
        <f>H187/O187</f>
        <v>2.6231101807583981</v>
      </c>
      <c r="K187" s="6">
        <v>87.866281039285298</v>
      </c>
      <c r="L187" s="7">
        <f>K187/N187</f>
        <v>0.90937231341694313</v>
      </c>
      <c r="M187" s="7">
        <f>K187/O187</f>
        <v>4.1000574433300807</v>
      </c>
      <c r="N187" s="13">
        <v>96.623000000000005</v>
      </c>
      <c r="O187" s="13">
        <v>21.430500000000002</v>
      </c>
    </row>
    <row r="188" spans="1:15" ht="15.75">
      <c r="A188" s="5" t="s">
        <v>327</v>
      </c>
      <c r="B188" s="5" t="s">
        <v>372</v>
      </c>
      <c r="C188" s="5" t="s">
        <v>391</v>
      </c>
      <c r="D188" s="5" t="s">
        <v>392</v>
      </c>
      <c r="E188" s="6">
        <v>67.85002160277736</v>
      </c>
      <c r="F188" s="6">
        <f>E188/N188</f>
        <v>0.54765016266276023</v>
      </c>
      <c r="G188" s="6">
        <f>E188/O188</f>
        <v>0.5237895455405519</v>
      </c>
      <c r="H188" s="6">
        <v>76.091093562544501</v>
      </c>
      <c r="I188" s="6">
        <f>H188/N188</f>
        <v>0.61416781870278792</v>
      </c>
      <c r="J188" s="6">
        <f>H188/O188</f>
        <v>0.58740908809345682</v>
      </c>
      <c r="K188" s="6">
        <v>211.54127906929165</v>
      </c>
      <c r="L188" s="7">
        <f>K188/N188</f>
        <v>1.7074514223506707</v>
      </c>
      <c r="M188" s="7">
        <f>K188/O188</f>
        <v>1.6330593242174551</v>
      </c>
      <c r="N188" s="13">
        <v>123.893</v>
      </c>
      <c r="O188" s="13">
        <v>129.5368</v>
      </c>
    </row>
    <row r="189" spans="1:15" ht="15.75">
      <c r="A189" s="5" t="s">
        <v>327</v>
      </c>
      <c r="B189" s="5" t="s">
        <v>393</v>
      </c>
      <c r="C189" s="5" t="s">
        <v>393</v>
      </c>
      <c r="D189" s="5" t="s">
        <v>43</v>
      </c>
      <c r="E189" s="6">
        <v>466.58772553086817</v>
      </c>
      <c r="F189" s="6">
        <f>E189/N189</f>
        <v>0.39023053607583696</v>
      </c>
      <c r="G189" s="6">
        <f>E189/O189</f>
        <v>0.28397397372195904</v>
      </c>
      <c r="H189" s="6">
        <v>518.71079906487239</v>
      </c>
      <c r="I189" s="6">
        <f>H189/N189</f>
        <v>0.4338236565419884</v>
      </c>
      <c r="J189" s="6">
        <f>H189/O189</f>
        <v>0.31569704637075685</v>
      </c>
      <c r="K189" s="6">
        <v>2342.3750369198619</v>
      </c>
      <c r="L189" s="7">
        <f>K189/N189</f>
        <v>1.9590448190807026</v>
      </c>
      <c r="M189" s="7">
        <f>K189/O189</f>
        <v>1.4256130429158658</v>
      </c>
      <c r="N189" s="13">
        <v>1195.672</v>
      </c>
      <c r="O189" s="13">
        <v>1643.0651000000005</v>
      </c>
    </row>
    <row r="190" spans="1:15" ht="15.75">
      <c r="A190" s="5" t="s">
        <v>327</v>
      </c>
      <c r="B190" s="5" t="s">
        <v>394</v>
      </c>
      <c r="C190" s="5" t="s">
        <v>394</v>
      </c>
      <c r="D190" s="5" t="s">
        <v>395</v>
      </c>
      <c r="E190" s="6">
        <v>80.219898714000891</v>
      </c>
      <c r="F190" s="6">
        <f>E190/N190</f>
        <v>0.37568795995841714</v>
      </c>
      <c r="G190" s="6">
        <f>E190/O190</f>
        <v>1.8504099812929102</v>
      </c>
      <c r="H190" s="6">
        <v>56.976344292708504</v>
      </c>
      <c r="I190" s="6">
        <f>H190/N190</f>
        <v>0.26683312864218511</v>
      </c>
      <c r="J190" s="6">
        <f>H190/O190</f>
        <v>1.3142574082857621</v>
      </c>
      <c r="K190" s="6">
        <v>194.87234840609904</v>
      </c>
      <c r="L190" s="7">
        <f>K190/N190</f>
        <v>0.91263135704028997</v>
      </c>
      <c r="M190" s="7">
        <f>K190/O190</f>
        <v>4.495065991721332</v>
      </c>
      <c r="N190" s="13">
        <v>213.52799999999999</v>
      </c>
      <c r="O190" s="13">
        <v>43.352499999999999</v>
      </c>
    </row>
    <row r="191" spans="1:15" ht="15.75">
      <c r="A191" s="5" t="s">
        <v>327</v>
      </c>
      <c r="B191" s="5" t="s">
        <v>396</v>
      </c>
      <c r="C191" s="5" t="s">
        <v>397</v>
      </c>
      <c r="D191" s="5" t="s">
        <v>398</v>
      </c>
      <c r="E191" s="6">
        <v>91.293431218372262</v>
      </c>
      <c r="F191" s="6">
        <f>E191/N191</f>
        <v>0.64630229880975731</v>
      </c>
      <c r="G191" s="6">
        <f>E191/O191</f>
        <v>6.9950391580563723E-2</v>
      </c>
      <c r="H191" s="6">
        <v>23.110955885530693</v>
      </c>
      <c r="I191" s="6">
        <f>H191/N191</f>
        <v>0.16361159523932386</v>
      </c>
      <c r="J191" s="6">
        <f>H191/O191</f>
        <v>1.7707959843540972E-2</v>
      </c>
      <c r="K191" s="6">
        <v>304.51630609004428</v>
      </c>
      <c r="L191" s="7">
        <f>K191/N191</f>
        <v>2.1557913425368609</v>
      </c>
      <c r="M191" s="7">
        <f>K191/O191</f>
        <v>0.23332494539189463</v>
      </c>
      <c r="N191" s="13">
        <v>141.255</v>
      </c>
      <c r="O191" s="13">
        <v>1305.1168</v>
      </c>
    </row>
    <row r="192" spans="1:15" ht="15.75">
      <c r="A192" s="5" t="s">
        <v>327</v>
      </c>
      <c r="B192" s="5" t="s">
        <v>396</v>
      </c>
      <c r="C192" s="5" t="s">
        <v>399</v>
      </c>
      <c r="D192" s="5" t="s">
        <v>400</v>
      </c>
      <c r="E192" s="6">
        <v>136.49408764941035</v>
      </c>
      <c r="F192" s="6">
        <f>E192/N192</f>
        <v>1.0345869253580307</v>
      </c>
      <c r="G192" s="6">
        <f>E192/O192</f>
        <v>0.246715714880097</v>
      </c>
      <c r="H192" s="6">
        <v>51.30304431561219</v>
      </c>
      <c r="I192" s="6">
        <f>H192/N192</f>
        <v>0.38886269576985077</v>
      </c>
      <c r="J192" s="6">
        <f>H192/O192</f>
        <v>9.2731249183203995E-2</v>
      </c>
      <c r="K192" s="6">
        <v>215.80089960534394</v>
      </c>
      <c r="L192" s="7">
        <f>K192/N192</f>
        <v>1.6357103304404872</v>
      </c>
      <c r="M192" s="7">
        <f>K192/O192</f>
        <v>0.39006431805788533</v>
      </c>
      <c r="N192" s="13">
        <v>131.93100000000001</v>
      </c>
      <c r="O192" s="13">
        <v>553.24440000000004</v>
      </c>
    </row>
    <row r="193" spans="1:15" ht="15.75">
      <c r="A193" s="5" t="s">
        <v>327</v>
      </c>
      <c r="B193" s="5" t="s">
        <v>396</v>
      </c>
      <c r="C193" s="5" t="s">
        <v>401</v>
      </c>
      <c r="D193" s="5" t="s">
        <v>402</v>
      </c>
      <c r="E193" s="6">
        <v>25.101918123065456</v>
      </c>
      <c r="F193" s="6">
        <f>E193/N193</f>
        <v>0.25304863125330607</v>
      </c>
      <c r="G193" s="6">
        <f>E193/O193</f>
        <v>0.1376045488426777</v>
      </c>
      <c r="H193" s="6">
        <v>24.613767838813736</v>
      </c>
      <c r="I193" s="6">
        <f>H193/N193</f>
        <v>0.24812766223929653</v>
      </c>
      <c r="J193" s="6">
        <f>H193/O193</f>
        <v>0.13492859000548585</v>
      </c>
      <c r="K193" s="6">
        <v>116.23975269917527</v>
      </c>
      <c r="L193" s="7">
        <f>K193/N193</f>
        <v>1.171795325502281</v>
      </c>
      <c r="M193" s="7">
        <f>K193/O193</f>
        <v>0.63720703132470857</v>
      </c>
      <c r="N193" s="13">
        <v>99.197999999999993</v>
      </c>
      <c r="O193" s="13">
        <v>182.42070000000001</v>
      </c>
    </row>
    <row r="194" spans="1:15" ht="15.75">
      <c r="A194" s="5" t="s">
        <v>327</v>
      </c>
      <c r="B194" s="5" t="s">
        <v>396</v>
      </c>
      <c r="C194" s="5" t="s">
        <v>403</v>
      </c>
      <c r="D194" s="5" t="s">
        <v>404</v>
      </c>
      <c r="E194" s="6">
        <v>304.65863885185257</v>
      </c>
      <c r="F194" s="6">
        <f>E194/N194</f>
        <v>2.0143385821141364</v>
      </c>
      <c r="G194" s="6">
        <f>E194/O194</f>
        <v>0.19952744729658134</v>
      </c>
      <c r="H194" s="6">
        <v>142.37595811227345</v>
      </c>
      <c r="I194" s="6">
        <f>H194/N194</f>
        <v>0.94135976800736187</v>
      </c>
      <c r="J194" s="6">
        <f>H194/O194</f>
        <v>9.3245054811529324E-2</v>
      </c>
      <c r="K194" s="6">
        <v>323.18782512444096</v>
      </c>
      <c r="L194" s="7">
        <f>K194/N194</f>
        <v>2.1368496487450228</v>
      </c>
      <c r="M194" s="7">
        <f>K194/O194</f>
        <v>0.21166260699986553</v>
      </c>
      <c r="N194" s="13">
        <v>151.245</v>
      </c>
      <c r="O194" s="13">
        <v>1526.9008999999999</v>
      </c>
    </row>
    <row r="195" spans="1:15" ht="15.75">
      <c r="A195" s="5" t="s">
        <v>327</v>
      </c>
      <c r="B195" s="5" t="s">
        <v>396</v>
      </c>
      <c r="C195" s="5" t="s">
        <v>405</v>
      </c>
      <c r="D195" s="5" t="s">
        <v>406</v>
      </c>
      <c r="E195" s="6">
        <v>64.02869176509914</v>
      </c>
      <c r="F195" s="6">
        <f>E195/N195</f>
        <v>0.60882873681952643</v>
      </c>
      <c r="G195" s="6">
        <f>E195/O195</f>
        <v>6.4676008059362078E-2</v>
      </c>
      <c r="H195" s="6">
        <v>33.259124002449731</v>
      </c>
      <c r="I195" s="6">
        <f>H195/N195</f>
        <v>0.31625057292163633</v>
      </c>
      <c r="J195" s="6">
        <f>H195/O195</f>
        <v>3.3595366588487267E-2</v>
      </c>
      <c r="K195" s="6">
        <v>184.29304680720367</v>
      </c>
      <c r="L195" s="7">
        <f>K195/N195</f>
        <v>1.752384748135857</v>
      </c>
      <c r="M195" s="7">
        <f>K195/O195</f>
        <v>0.18615620984909936</v>
      </c>
      <c r="N195" s="13">
        <v>105.167</v>
      </c>
      <c r="O195" s="13">
        <v>989.9914</v>
      </c>
    </row>
    <row r="196" spans="1:15" ht="15.75">
      <c r="A196" s="5" t="s">
        <v>327</v>
      </c>
      <c r="B196" s="5" t="s">
        <v>396</v>
      </c>
      <c r="C196" s="5" t="s">
        <v>407</v>
      </c>
      <c r="D196" s="5" t="s">
        <v>408</v>
      </c>
      <c r="E196" s="6">
        <v>56.80794813605614</v>
      </c>
      <c r="F196" s="6">
        <f>E196/N196</f>
        <v>0.39955793226792058</v>
      </c>
      <c r="G196" s="6">
        <f>E196/O196</f>
        <v>1.4007942017220489</v>
      </c>
      <c r="H196" s="6">
        <v>46.335319457611135</v>
      </c>
      <c r="I196" s="6">
        <f>H196/N196</f>
        <v>0.32589884058329505</v>
      </c>
      <c r="J196" s="6">
        <f>H196/O196</f>
        <v>1.1425557331468614</v>
      </c>
      <c r="K196" s="6">
        <v>111.70108865434199</v>
      </c>
      <c r="L196" s="7">
        <f>K196/N196</f>
        <v>0.78564809114232259</v>
      </c>
      <c r="M196" s="7">
        <f>K196/O196</f>
        <v>2.7543722744270491</v>
      </c>
      <c r="N196" s="13">
        <v>142.17699999999999</v>
      </c>
      <c r="O196" s="13">
        <v>40.554099999999998</v>
      </c>
    </row>
    <row r="197" spans="1:15" ht="15.75">
      <c r="A197" s="5" t="s">
        <v>327</v>
      </c>
      <c r="B197" s="5" t="s">
        <v>396</v>
      </c>
      <c r="C197" s="5" t="s">
        <v>409</v>
      </c>
      <c r="D197" s="5" t="s">
        <v>410</v>
      </c>
      <c r="E197" s="6">
        <v>87.24450789369601</v>
      </c>
      <c r="F197" s="6">
        <f>E197/N197</f>
        <v>0.60981999841818468</v>
      </c>
      <c r="G197" s="6">
        <f>E197/O197</f>
        <v>9.5988440496948879E-2</v>
      </c>
      <c r="H197" s="6">
        <v>24.655963530893164</v>
      </c>
      <c r="I197" s="6">
        <f>H197/N197</f>
        <v>0.17233978395211416</v>
      </c>
      <c r="J197" s="6">
        <f>H197/O197</f>
        <v>2.7127065593215281E-2</v>
      </c>
      <c r="K197" s="6">
        <v>325.94682156292117</v>
      </c>
      <c r="L197" s="7">
        <f>K197/N197</f>
        <v>2.2782968809005717</v>
      </c>
      <c r="M197" s="7">
        <f>K197/O197</f>
        <v>0.35861428807512102</v>
      </c>
      <c r="N197" s="13">
        <v>143.066</v>
      </c>
      <c r="O197" s="13">
        <v>908.90639999999996</v>
      </c>
    </row>
    <row r="198" spans="1:15" ht="15.75">
      <c r="A198" s="5" t="s">
        <v>327</v>
      </c>
      <c r="B198" s="5" t="s">
        <v>411</v>
      </c>
      <c r="C198" s="5" t="s">
        <v>411</v>
      </c>
      <c r="D198" s="5" t="s">
        <v>43</v>
      </c>
      <c r="E198" s="6">
        <v>765.62922363755195</v>
      </c>
      <c r="F198" s="6">
        <f>E198/N198</f>
        <v>0.83763299338163022</v>
      </c>
      <c r="G198" s="6">
        <f>E198/O198</f>
        <v>0.13902496767285391</v>
      </c>
      <c r="H198" s="6">
        <v>345.65413314318408</v>
      </c>
      <c r="I198" s="6">
        <f>H198/N198</f>
        <v>0.37816125257585731</v>
      </c>
      <c r="J198" s="6">
        <f>H198/O198</f>
        <v>6.2764786403932363E-2</v>
      </c>
      <c r="K198" s="6">
        <v>1581.6857405434712</v>
      </c>
      <c r="L198" s="7">
        <f>K198/N198</f>
        <v>1.7304357259848551</v>
      </c>
      <c r="M198" s="7">
        <f>K198/O198</f>
        <v>0.28720665585744093</v>
      </c>
      <c r="N198" s="13">
        <v>914.0390000000001</v>
      </c>
      <c r="O198" s="13">
        <v>5507.1346999999996</v>
      </c>
    </row>
    <row r="199" spans="1:15" ht="15.75">
      <c r="A199" s="5" t="s">
        <v>327</v>
      </c>
      <c r="B199" s="5" t="s">
        <v>412</v>
      </c>
      <c r="C199" s="5" t="s">
        <v>412</v>
      </c>
      <c r="D199" s="5" t="s">
        <v>413</v>
      </c>
      <c r="E199" s="6">
        <v>91.627950604591916</v>
      </c>
      <c r="F199" s="6">
        <f>E199/N199</f>
        <v>0.45220233634672702</v>
      </c>
      <c r="G199" s="6">
        <f>E199/O199</f>
        <v>0.26679626973200077</v>
      </c>
      <c r="H199" s="6">
        <v>93.000131165363911</v>
      </c>
      <c r="I199" s="6">
        <f>H199/N199</f>
        <v>0.45897432296627239</v>
      </c>
      <c r="J199" s="6">
        <f>H199/O199</f>
        <v>0.27079169528279756</v>
      </c>
      <c r="K199" s="6">
        <v>379.4057695981088</v>
      </c>
      <c r="L199" s="7">
        <f>K199/N199</f>
        <v>1.8724436626993022</v>
      </c>
      <c r="M199" s="7">
        <f>K199/O199</f>
        <v>1.1047288886815019</v>
      </c>
      <c r="N199" s="13">
        <v>202.626</v>
      </c>
      <c r="O199" s="13">
        <v>343.43790000000001</v>
      </c>
    </row>
    <row r="200" spans="1:15" ht="15.75">
      <c r="A200" s="5" t="s">
        <v>327</v>
      </c>
      <c r="B200" s="5" t="s">
        <v>414</v>
      </c>
      <c r="C200" s="5" t="s">
        <v>414</v>
      </c>
      <c r="D200" s="5" t="s">
        <v>415</v>
      </c>
      <c r="E200" s="6">
        <v>46.021466954918402</v>
      </c>
      <c r="F200" s="6">
        <f>E200/N200</f>
        <v>0.25179576280368765</v>
      </c>
      <c r="G200" s="6">
        <f>E200/O200</f>
        <v>0.67814156461101538</v>
      </c>
      <c r="H200" s="6">
        <v>32.136628044236538</v>
      </c>
      <c r="I200" s="6">
        <f>H200/N200</f>
        <v>0.17582809301284402</v>
      </c>
      <c r="J200" s="6">
        <f>H200/O200</f>
        <v>0.47354386257589126</v>
      </c>
      <c r="K200" s="6">
        <v>133.35703414714487</v>
      </c>
      <c r="L200" s="7">
        <f>K200/N200</f>
        <v>0.72963202522880777</v>
      </c>
      <c r="M200" s="7">
        <f>K200/O200</f>
        <v>1.9650600854817921</v>
      </c>
      <c r="N200" s="13">
        <v>182.773</v>
      </c>
      <c r="O200" s="13">
        <v>67.864099999999993</v>
      </c>
    </row>
    <row r="201" spans="1:15" ht="15.75">
      <c r="A201" s="5" t="s">
        <v>327</v>
      </c>
      <c r="B201" s="5" t="s">
        <v>416</v>
      </c>
      <c r="C201" s="5" t="s">
        <v>417</v>
      </c>
      <c r="D201" s="5" t="s">
        <v>418</v>
      </c>
      <c r="E201" s="6">
        <v>70.488789136151709</v>
      </c>
      <c r="F201" s="6">
        <f>E201/N201</f>
        <v>0.76010987368471139</v>
      </c>
      <c r="G201" s="6">
        <f>E201/O201</f>
        <v>0.1152455703693492</v>
      </c>
      <c r="H201" s="6">
        <v>17.419393786466703</v>
      </c>
      <c r="I201" s="6">
        <f>H201/N201</f>
        <v>0.18784055412160136</v>
      </c>
      <c r="J201" s="6">
        <f>H201/O201</f>
        <v>2.847981923099965E-2</v>
      </c>
      <c r="K201" s="6">
        <v>193.37462048801143</v>
      </c>
      <c r="L201" s="7">
        <f>K201/N201</f>
        <v>2.085238803989987</v>
      </c>
      <c r="M201" s="7">
        <f>K201/O201</f>
        <v>0.31615762884012544</v>
      </c>
      <c r="N201" s="13">
        <v>92.734999999999999</v>
      </c>
      <c r="O201" s="13">
        <v>611.63990000000001</v>
      </c>
    </row>
    <row r="202" spans="1:15" ht="15.75">
      <c r="A202" s="5" t="s">
        <v>327</v>
      </c>
      <c r="B202" s="5" t="s">
        <v>416</v>
      </c>
      <c r="C202" s="5" t="s">
        <v>419</v>
      </c>
      <c r="D202" s="5" t="s">
        <v>420</v>
      </c>
      <c r="E202" s="6">
        <v>212.28035694627653</v>
      </c>
      <c r="F202" s="6">
        <f>E202/N202</f>
        <v>0.84785642599751787</v>
      </c>
      <c r="G202" s="6">
        <f>E202/O202</f>
        <v>0.16395266832076968</v>
      </c>
      <c r="H202" s="6">
        <v>69.285950502996741</v>
      </c>
      <c r="I202" s="6">
        <f>H202/N202</f>
        <v>0.27673091948012263</v>
      </c>
      <c r="J202" s="6">
        <f>H202/O202</f>
        <v>5.3512329758244936E-2</v>
      </c>
      <c r="K202" s="6">
        <v>354.97349877103539</v>
      </c>
      <c r="L202" s="7">
        <f>K202/N202</f>
        <v>1.4177786693095318</v>
      </c>
      <c r="M202" s="7">
        <f>K202/O202</f>
        <v>0.27416032808631258</v>
      </c>
      <c r="N202" s="13">
        <v>250.37299999999999</v>
      </c>
      <c r="O202" s="13">
        <v>1294.7661000000001</v>
      </c>
    </row>
    <row r="203" spans="1:15" ht="15.75">
      <c r="A203" s="5" t="s">
        <v>327</v>
      </c>
      <c r="B203" s="5" t="s">
        <v>416</v>
      </c>
      <c r="C203" s="5" t="s">
        <v>421</v>
      </c>
      <c r="D203" s="5" t="s">
        <v>422</v>
      </c>
      <c r="E203" s="6">
        <v>40.033612952091538</v>
      </c>
      <c r="F203" s="6">
        <f>E203/N203</f>
        <v>0.29441026152634991</v>
      </c>
      <c r="G203" s="6">
        <f>E203/O203</f>
        <v>0.99338496960540001</v>
      </c>
      <c r="H203" s="6">
        <v>33.391159198189285</v>
      </c>
      <c r="I203" s="6">
        <f>H203/N203</f>
        <v>0.24556114692849104</v>
      </c>
      <c r="J203" s="6">
        <f>H203/O203</f>
        <v>0.82856063240850641</v>
      </c>
      <c r="K203" s="6">
        <v>102.37215471458563</v>
      </c>
      <c r="L203" s="7">
        <f>K203/N203</f>
        <v>0.75285268103593661</v>
      </c>
      <c r="M203" s="7">
        <f>K203/O203</f>
        <v>2.5402393713824161</v>
      </c>
      <c r="N203" s="13">
        <v>135.97900000000001</v>
      </c>
      <c r="O203" s="13">
        <v>40.300199999999997</v>
      </c>
    </row>
    <row r="204" spans="1:15" ht="15.75">
      <c r="A204" s="5" t="s">
        <v>327</v>
      </c>
      <c r="B204" s="5" t="s">
        <v>416</v>
      </c>
      <c r="C204" s="5" t="s">
        <v>423</v>
      </c>
      <c r="D204" s="5" t="s">
        <v>424</v>
      </c>
      <c r="E204" s="6">
        <v>92.307345853488627</v>
      </c>
      <c r="F204" s="6">
        <f>E204/N204</f>
        <v>0.88031648677235308</v>
      </c>
      <c r="G204" s="6">
        <f>E204/O204</f>
        <v>0.10596999353839819</v>
      </c>
      <c r="H204" s="6">
        <v>23.911321183165757</v>
      </c>
      <c r="I204" s="6">
        <f>H204/N204</f>
        <v>0.22803743367792095</v>
      </c>
      <c r="J204" s="6">
        <f>H204/O204</f>
        <v>2.7450497334160696E-2</v>
      </c>
      <c r="K204" s="6">
        <v>229.12423162717093</v>
      </c>
      <c r="L204" s="7">
        <f>K204/N204</f>
        <v>2.1851114529995224</v>
      </c>
      <c r="M204" s="7">
        <f>K204/O204</f>
        <v>0.26303749848424562</v>
      </c>
      <c r="N204" s="13">
        <v>104.857</v>
      </c>
      <c r="O204" s="13">
        <v>871.07060000000001</v>
      </c>
    </row>
    <row r="205" spans="1:15" ht="15.75">
      <c r="A205" s="5" t="s">
        <v>327</v>
      </c>
      <c r="B205" s="5" t="s">
        <v>416</v>
      </c>
      <c r="C205" s="5" t="s">
        <v>425</v>
      </c>
      <c r="D205" s="5" t="s">
        <v>426</v>
      </c>
      <c r="E205" s="6">
        <v>439.34484338605188</v>
      </c>
      <c r="F205" s="6">
        <f>E205/N205</f>
        <v>2.4779463479602706</v>
      </c>
      <c r="G205" s="6">
        <f>E205/O205</f>
        <v>0.42462086028321522</v>
      </c>
      <c r="H205" s="6">
        <v>225.88905410598264</v>
      </c>
      <c r="I205" s="6">
        <f>H205/N205</f>
        <v>1.2740355670324228</v>
      </c>
      <c r="J205" s="6">
        <f>H205/O205</f>
        <v>0.21831872144852224</v>
      </c>
      <c r="K205" s="6">
        <v>347.51827551653423</v>
      </c>
      <c r="L205" s="7">
        <f>K205/N205</f>
        <v>1.9600358457125935</v>
      </c>
      <c r="M205" s="7">
        <f>K205/O205</f>
        <v>0.33587172203204002</v>
      </c>
      <c r="N205" s="13">
        <v>177.30199999999999</v>
      </c>
      <c r="O205" s="13">
        <v>1034.6756</v>
      </c>
    </row>
    <row r="206" spans="1:15" ht="15.75">
      <c r="A206" s="5" t="s">
        <v>327</v>
      </c>
      <c r="B206" s="5" t="s">
        <v>427</v>
      </c>
      <c r="C206" s="5" t="s">
        <v>427</v>
      </c>
      <c r="D206" s="5" t="s">
        <v>43</v>
      </c>
      <c r="E206" s="6">
        <v>854.45494827406037</v>
      </c>
      <c r="F206" s="6">
        <f>E206/N206</f>
        <v>1.122442611552718</v>
      </c>
      <c r="G206" s="6">
        <f>E206/O206</f>
        <v>0.22179506962216078</v>
      </c>
      <c r="H206" s="6">
        <v>369.89687877680109</v>
      </c>
      <c r="I206" s="6">
        <f>H206/N206</f>
        <v>0.48590978314079958</v>
      </c>
      <c r="J206" s="6">
        <f>H206/O206</f>
        <v>9.6015950457116889E-2</v>
      </c>
      <c r="K206" s="6">
        <v>1227.3627811173374</v>
      </c>
      <c r="L206" s="7">
        <f>K206/N206</f>
        <v>1.6123076917544885</v>
      </c>
      <c r="M206" s="7">
        <f>K206/O206</f>
        <v>0.31859258822181352</v>
      </c>
      <c r="N206" s="13">
        <v>761.24599999999998</v>
      </c>
      <c r="O206" s="13">
        <v>3852.4524000000001</v>
      </c>
    </row>
    <row r="207" spans="1:15" ht="15.75">
      <c r="A207" s="5" t="s">
        <v>327</v>
      </c>
      <c r="B207" s="5" t="s">
        <v>428</v>
      </c>
      <c r="C207" s="5" t="s">
        <v>428</v>
      </c>
      <c r="D207" s="5" t="s">
        <v>429</v>
      </c>
      <c r="E207" s="6">
        <v>185.44035795576966</v>
      </c>
      <c r="F207" s="6">
        <f>E207/N207</f>
        <v>1.0564536062334837</v>
      </c>
      <c r="G207" s="6">
        <f>E207/O207</f>
        <v>1.0060892476902401</v>
      </c>
      <c r="H207" s="6">
        <v>78.497978177174105</v>
      </c>
      <c r="I207" s="6">
        <f>H207/N207</f>
        <v>0.44720293382464693</v>
      </c>
      <c r="J207" s="6">
        <f>H207/O207</f>
        <v>0.42588340898433202</v>
      </c>
      <c r="K207" s="6">
        <v>394.76839744783729</v>
      </c>
      <c r="L207" s="7">
        <f>K207/N207</f>
        <v>2.2489953196178298</v>
      </c>
      <c r="M207" s="7">
        <f>K207/O207</f>
        <v>2.1417788683028101</v>
      </c>
      <c r="N207" s="13">
        <v>175.53100000000001</v>
      </c>
      <c r="O207" s="13">
        <v>184.31799999999998</v>
      </c>
    </row>
    <row r="208" spans="1:15" ht="15.75">
      <c r="A208" s="5" t="s">
        <v>430</v>
      </c>
      <c r="B208" s="5" t="s">
        <v>430</v>
      </c>
      <c r="C208" s="5" t="s">
        <v>430</v>
      </c>
      <c r="D208" s="5" t="s">
        <v>43</v>
      </c>
      <c r="E208" s="6">
        <v>3892.0932026272744</v>
      </c>
      <c r="F208" s="6">
        <f>E208/N208</f>
        <v>0.620831591759611</v>
      </c>
      <c r="G208" s="6">
        <f>E208/O208</f>
        <v>0.19873397148322983</v>
      </c>
      <c r="H208" s="6">
        <v>2297.2263772564643</v>
      </c>
      <c r="I208" s="6">
        <f>H208/N208</f>
        <v>0.36643282526265708</v>
      </c>
      <c r="J208" s="6">
        <f>H208/O208</f>
        <v>0.11729855827708187</v>
      </c>
      <c r="K208" s="6">
        <v>11646.084885356278</v>
      </c>
      <c r="L208" s="7">
        <f>K208/N208</f>
        <v>1.8576783855696608</v>
      </c>
      <c r="M208" s="7">
        <f>K208/O208</f>
        <v>0.59466014327080685</v>
      </c>
      <c r="N208" s="13">
        <v>6269.1609999999991</v>
      </c>
      <c r="O208" s="13">
        <v>19584.438300000002</v>
      </c>
    </row>
    <row r="209" spans="1:15" ht="15.75">
      <c r="A209" s="5" t="s">
        <v>431</v>
      </c>
      <c r="B209" s="5" t="s">
        <v>432</v>
      </c>
      <c r="C209" s="5" t="s">
        <v>432</v>
      </c>
      <c r="D209" s="5" t="s">
        <v>433</v>
      </c>
      <c r="E209" s="6">
        <v>79.386926085724411</v>
      </c>
      <c r="F209" s="6">
        <f>E209/N209</f>
        <v>0.37078155354904047</v>
      </c>
      <c r="G209" s="6">
        <f>E209/O209</f>
        <v>2.1002276790441177</v>
      </c>
      <c r="H209" s="6">
        <v>44.936589244521585</v>
      </c>
      <c r="I209" s="6">
        <f>H209/N209</f>
        <v>0.20987912232912323</v>
      </c>
      <c r="J209" s="6">
        <f>H209/O209</f>
        <v>1.1888238175549108</v>
      </c>
      <c r="K209" s="6">
        <v>182.1659751445647</v>
      </c>
      <c r="L209" s="7">
        <f>K209/N209</f>
        <v>0.85081746577442441</v>
      </c>
      <c r="M209" s="7">
        <f>K209/O209</f>
        <v>4.8193076875850469</v>
      </c>
      <c r="N209" s="13">
        <v>214.107</v>
      </c>
      <c r="O209" s="13">
        <v>37.799199999999999</v>
      </c>
    </row>
    <row r="210" spans="1:15" ht="15.75">
      <c r="A210" s="5" t="s">
        <v>431</v>
      </c>
      <c r="B210" s="5" t="s">
        <v>434</v>
      </c>
      <c r="C210" s="5" t="s">
        <v>434</v>
      </c>
      <c r="D210" s="5" t="s">
        <v>435</v>
      </c>
      <c r="E210" s="6">
        <v>37.616760499321146</v>
      </c>
      <c r="F210" s="6">
        <f>E210/N210</f>
        <v>9.4275941272511876E-2</v>
      </c>
      <c r="G210" s="6">
        <f>E210/O210</f>
        <v>0.43363109708571979</v>
      </c>
      <c r="H210" s="6">
        <v>97.888351493704207</v>
      </c>
      <c r="I210" s="6">
        <f>H210/N210</f>
        <v>0.24532991023642242</v>
      </c>
      <c r="J210" s="6">
        <f>H210/O210</f>
        <v>1.1284180957287255</v>
      </c>
      <c r="K210" s="6">
        <v>409.99617287320069</v>
      </c>
      <c r="L210" s="7">
        <f>K210/N210</f>
        <v>1.0275413034688632</v>
      </c>
      <c r="M210" s="7">
        <f>K210/O210</f>
        <v>4.7262732857381726</v>
      </c>
      <c r="N210" s="13">
        <v>399.00700000000001</v>
      </c>
      <c r="O210" s="13">
        <v>86.7483</v>
      </c>
    </row>
    <row r="211" spans="1:15" ht="15.75">
      <c r="A211" s="5" t="s">
        <v>431</v>
      </c>
      <c r="B211" s="5" t="s">
        <v>436</v>
      </c>
      <c r="C211" s="5" t="s">
        <v>436</v>
      </c>
      <c r="D211" s="5" t="s">
        <v>437</v>
      </c>
      <c r="E211" s="6">
        <v>87.616811370820841</v>
      </c>
      <c r="F211" s="6">
        <f>E211/N211</f>
        <v>0.35144989940201138</v>
      </c>
      <c r="G211" s="6">
        <f>E211/O211</f>
        <v>1.3629115190719803</v>
      </c>
      <c r="H211" s="6">
        <v>107.85385032340606</v>
      </c>
      <c r="I211" s="6">
        <f>H211/N211</f>
        <v>0.43262502085192628</v>
      </c>
      <c r="J211" s="6">
        <f>H211/O211</f>
        <v>1.6777060552900855</v>
      </c>
      <c r="K211" s="6">
        <v>241.98718802103775</v>
      </c>
      <c r="L211" s="7">
        <f>K211/N211</f>
        <v>0.97066272506342843</v>
      </c>
      <c r="M211" s="7">
        <f>K211/O211</f>
        <v>3.7641991401155419</v>
      </c>
      <c r="N211" s="13">
        <v>249.30099999999999</v>
      </c>
      <c r="O211" s="13">
        <v>64.28649999999999</v>
      </c>
    </row>
    <row r="212" spans="1:15" ht="15.75">
      <c r="A212" s="5" t="s">
        <v>431</v>
      </c>
      <c r="B212" s="5" t="s">
        <v>438</v>
      </c>
      <c r="C212" s="5" t="s">
        <v>438</v>
      </c>
      <c r="D212" s="5" t="s">
        <v>439</v>
      </c>
      <c r="E212" s="6">
        <v>111.88228291713349</v>
      </c>
      <c r="F212" s="6">
        <f>E212/N212</f>
        <v>0.34136158301261466</v>
      </c>
      <c r="G212" s="6">
        <f>E212/O212</f>
        <v>2.5879207290148267</v>
      </c>
      <c r="H212" s="6">
        <v>110.25757564003042</v>
      </c>
      <c r="I212" s="6">
        <f>H212/N212</f>
        <v>0.33640447422305952</v>
      </c>
      <c r="J212" s="6">
        <f>H212/O212</f>
        <v>2.5503400367785907</v>
      </c>
      <c r="K212" s="6">
        <v>242.7615641851271</v>
      </c>
      <c r="L212" s="7">
        <f>K212/N212</f>
        <v>0.74068449162975503</v>
      </c>
      <c r="M212" s="7">
        <f>K212/O212</f>
        <v>5.6152562119962317</v>
      </c>
      <c r="N212" s="13">
        <v>327.75299999999999</v>
      </c>
      <c r="O212" s="13">
        <v>43.232500000000002</v>
      </c>
    </row>
    <row r="213" spans="1:15" ht="15.75">
      <c r="A213" s="5" t="s">
        <v>431</v>
      </c>
      <c r="B213" s="5" t="s">
        <v>440</v>
      </c>
      <c r="C213" s="5" t="s">
        <v>440</v>
      </c>
      <c r="D213" s="5" t="s">
        <v>441</v>
      </c>
      <c r="E213" s="6">
        <v>31.788843833060241</v>
      </c>
      <c r="F213" s="6">
        <f>E213/N213</f>
        <v>9.5533141297603735E-2</v>
      </c>
      <c r="G213" s="6">
        <f>E213/O213</f>
        <v>0.21173534605607924</v>
      </c>
      <c r="H213" s="6">
        <v>83.120470667788638</v>
      </c>
      <c r="I213" s="6">
        <f>H213/N213</f>
        <v>0.2497970580726446</v>
      </c>
      <c r="J213" s="6">
        <f>H213/O213</f>
        <v>0.55363893426299993</v>
      </c>
      <c r="K213" s="6">
        <v>303.00780203751901</v>
      </c>
      <c r="L213" s="7">
        <f>K213/N213</f>
        <v>0.91061151259051487</v>
      </c>
      <c r="M213" s="7">
        <f>K213/O213</f>
        <v>2.0182382901067508</v>
      </c>
      <c r="N213" s="13">
        <v>332.75200000000001</v>
      </c>
      <c r="O213" s="13">
        <v>150.13479999999998</v>
      </c>
    </row>
    <row r="214" spans="1:15" ht="15.75">
      <c r="A214" s="5" t="s">
        <v>431</v>
      </c>
      <c r="B214" s="5" t="s">
        <v>442</v>
      </c>
      <c r="C214" s="5" t="s">
        <v>442</v>
      </c>
      <c r="D214" s="5" t="s">
        <v>443</v>
      </c>
      <c r="E214" s="6">
        <v>48.370009771349189</v>
      </c>
      <c r="F214" s="6">
        <f>E214/N214</f>
        <v>0.17304916273611953</v>
      </c>
      <c r="G214" s="6">
        <f>E214/O214</f>
        <v>2.2198769944858392</v>
      </c>
      <c r="H214" s="6">
        <v>250.57801301668843</v>
      </c>
      <c r="I214" s="6">
        <f>H214/N214</f>
        <v>0.89647108937122888</v>
      </c>
      <c r="J214" s="6">
        <f>H214/O214</f>
        <v>11.499943230303057</v>
      </c>
      <c r="K214" s="6">
        <v>147.00246251891474</v>
      </c>
      <c r="L214" s="7">
        <f>K214/N214</f>
        <v>0.52591788133385831</v>
      </c>
      <c r="M214" s="7">
        <f>K214/O214</f>
        <v>6.7464816778225645</v>
      </c>
      <c r="N214" s="13">
        <v>279.51600000000002</v>
      </c>
      <c r="O214" s="13">
        <v>21.789499999999997</v>
      </c>
    </row>
    <row r="215" spans="1:15" ht="15.75">
      <c r="A215" s="5" t="s">
        <v>431</v>
      </c>
      <c r="B215" s="5" t="s">
        <v>444</v>
      </c>
      <c r="C215" s="5" t="s">
        <v>444</v>
      </c>
      <c r="D215" s="5" t="s">
        <v>445</v>
      </c>
      <c r="E215" s="6">
        <v>48.021022433707046</v>
      </c>
      <c r="F215" s="6">
        <f>E215/N215</f>
        <v>4.3902927805546756</v>
      </c>
      <c r="G215" s="6">
        <f>E215/O215</f>
        <v>15.246705116112219</v>
      </c>
      <c r="H215" s="6">
        <v>348.02462217325331</v>
      </c>
      <c r="I215" s="6">
        <f>H215/N215</f>
        <v>31.817939492892055</v>
      </c>
      <c r="J215" s="6">
        <f>H215/O215</f>
        <v>110.49803853608501</v>
      </c>
      <c r="K215" s="6">
        <v>53.847522408039517</v>
      </c>
      <c r="L215" s="7">
        <f>K215/N215</f>
        <v>4.9229769983579734</v>
      </c>
      <c r="M215" s="7">
        <f>K215/O215</f>
        <v>17.096622557797662</v>
      </c>
      <c r="N215" s="13">
        <v>10.938000000000001</v>
      </c>
      <c r="O215" s="13">
        <v>3.1496</v>
      </c>
    </row>
    <row r="216" spans="1:15" ht="15.75">
      <c r="A216" s="5" t="s">
        <v>431</v>
      </c>
      <c r="B216" s="5" t="s">
        <v>446</v>
      </c>
      <c r="C216" s="5" t="s">
        <v>446</v>
      </c>
      <c r="D216" s="5" t="s">
        <v>447</v>
      </c>
      <c r="E216" s="6">
        <v>40.360782062474073</v>
      </c>
      <c r="F216" s="6">
        <f>E216/N216</f>
        <v>0.10387191282359379</v>
      </c>
      <c r="G216" s="6">
        <f>E216/O216</f>
        <v>0.46662938554880573</v>
      </c>
      <c r="H216" s="6">
        <v>105.55247365831296</v>
      </c>
      <c r="I216" s="6">
        <f>H216/N216</f>
        <v>0.27164828781513672</v>
      </c>
      <c r="J216" s="6">
        <f>H216/O216</f>
        <v>1.2203402265619001</v>
      </c>
      <c r="K216" s="6">
        <v>324.00284639437939</v>
      </c>
      <c r="L216" s="7">
        <f>K216/N216</f>
        <v>0.83384894185596514</v>
      </c>
      <c r="M216" s="7">
        <f>K216/O216</f>
        <v>3.7459444887626048</v>
      </c>
      <c r="N216" s="13">
        <v>388.56299999999999</v>
      </c>
      <c r="O216" s="13">
        <v>86.49430000000001</v>
      </c>
    </row>
    <row r="217" spans="1:15" ht="15.75">
      <c r="A217" s="5" t="s">
        <v>431</v>
      </c>
      <c r="B217" s="5" t="s">
        <v>448</v>
      </c>
      <c r="C217" s="5" t="s">
        <v>448</v>
      </c>
      <c r="D217" s="5" t="s">
        <v>449</v>
      </c>
      <c r="E217" s="6">
        <v>138.07091728791954</v>
      </c>
      <c r="F217" s="6">
        <f>E217/N217</f>
        <v>0.40568405595540807</v>
      </c>
      <c r="G217" s="6">
        <f>E217/O217</f>
        <v>2.485762229122122</v>
      </c>
      <c r="H217" s="6">
        <v>124.02823409445151</v>
      </c>
      <c r="I217" s="6">
        <f>H217/N217</f>
        <v>0.36442342854505189</v>
      </c>
      <c r="J217" s="6">
        <f>H217/O217</f>
        <v>2.2329445310614964</v>
      </c>
      <c r="K217" s="6">
        <v>316.36266509804329</v>
      </c>
      <c r="L217" s="7">
        <f>K217/N217</f>
        <v>0.92954614665304292</v>
      </c>
      <c r="M217" s="7">
        <f>K217/O217</f>
        <v>5.6956408999966381</v>
      </c>
      <c r="N217" s="13">
        <v>340.34100000000001</v>
      </c>
      <c r="O217" s="13">
        <v>55.544700000000006</v>
      </c>
    </row>
    <row r="218" spans="1:15" ht="15.75">
      <c r="A218" s="5" t="s">
        <v>431</v>
      </c>
      <c r="B218" s="5" t="s">
        <v>450</v>
      </c>
      <c r="C218" s="5" t="s">
        <v>450</v>
      </c>
      <c r="D218" s="5" t="s">
        <v>451</v>
      </c>
      <c r="E218" s="6">
        <v>86.977786082641742</v>
      </c>
      <c r="F218" s="6">
        <f>E218/N218</f>
        <v>0.26073493895937716</v>
      </c>
      <c r="G218" s="6">
        <f>E218/O218</f>
        <v>1.058121343775827</v>
      </c>
      <c r="H218" s="6">
        <v>93.242788519377498</v>
      </c>
      <c r="I218" s="6">
        <f>H218/N218</f>
        <v>0.27951565414532792</v>
      </c>
      <c r="J218" s="6">
        <f>H218/O218</f>
        <v>1.1343377329906434</v>
      </c>
      <c r="K218" s="6">
        <v>419.81444676141297</v>
      </c>
      <c r="L218" s="7">
        <f>K218/N218</f>
        <v>1.2584856327177407</v>
      </c>
      <c r="M218" s="7">
        <f>K218/O218</f>
        <v>5.1072192861016505</v>
      </c>
      <c r="N218" s="13">
        <v>333.58699999999999</v>
      </c>
      <c r="O218" s="13">
        <v>82.200200000000009</v>
      </c>
    </row>
    <row r="219" spans="1:15" ht="15.75">
      <c r="A219" s="5" t="s">
        <v>431</v>
      </c>
      <c r="B219" s="5" t="s">
        <v>452</v>
      </c>
      <c r="C219" s="5" t="s">
        <v>452</v>
      </c>
      <c r="D219" s="5" t="s">
        <v>453</v>
      </c>
      <c r="E219" s="6">
        <v>50.969215652614004</v>
      </c>
      <c r="F219" s="6">
        <f>E219/N219</f>
        <v>0.17634332172898001</v>
      </c>
      <c r="G219" s="6">
        <f>E219/O219</f>
        <v>1.0104559245033684</v>
      </c>
      <c r="H219" s="6">
        <v>88.952157813742176</v>
      </c>
      <c r="I219" s="6">
        <f>H219/N219</f>
        <v>0.30775672693780726</v>
      </c>
      <c r="J219" s="6">
        <f>H219/O219</f>
        <v>1.7634612129968037</v>
      </c>
      <c r="K219" s="6">
        <v>275.43669345562688</v>
      </c>
      <c r="L219" s="7">
        <f>K219/N219</f>
        <v>0.95295603097084391</v>
      </c>
      <c r="M219" s="7">
        <f>K219/O219</f>
        <v>5.4604850234453739</v>
      </c>
      <c r="N219" s="13">
        <v>289.03399999999999</v>
      </c>
      <c r="O219" s="13">
        <v>50.441800000000001</v>
      </c>
    </row>
    <row r="220" spans="1:15" ht="15.75">
      <c r="A220" s="5" t="s">
        <v>431</v>
      </c>
      <c r="B220" s="5" t="s">
        <v>454</v>
      </c>
      <c r="C220" s="5" t="s">
        <v>454</v>
      </c>
      <c r="D220" s="5" t="s">
        <v>455</v>
      </c>
      <c r="E220" s="6">
        <v>28.215948633308422</v>
      </c>
      <c r="F220" s="6">
        <f>E220/N220</f>
        <v>0.10043371609451246</v>
      </c>
      <c r="G220" s="6">
        <f>E220/O220</f>
        <v>1.4812143624566083</v>
      </c>
      <c r="H220" s="6">
        <v>93.0259077810733</v>
      </c>
      <c r="I220" s="6">
        <f>H220/N220</f>
        <v>0.3311225765590402</v>
      </c>
      <c r="J220" s="6">
        <f>H220/O220</f>
        <v>4.883454831755313</v>
      </c>
      <c r="K220" s="6">
        <v>147.10026219173588</v>
      </c>
      <c r="L220" s="7">
        <f>K220/N220</f>
        <v>0.52359841458432876</v>
      </c>
      <c r="M220" s="7">
        <f>K220/O220</f>
        <v>7.7221228288713375</v>
      </c>
      <c r="N220" s="13">
        <v>280.94099999999997</v>
      </c>
      <c r="O220" s="13">
        <v>19.049199999999999</v>
      </c>
    </row>
    <row r="221" spans="1:15" ht="15.75">
      <c r="A221" s="5" t="s">
        <v>431</v>
      </c>
      <c r="B221" s="5" t="s">
        <v>456</v>
      </c>
      <c r="C221" s="5" t="s">
        <v>456</v>
      </c>
      <c r="D221" s="5" t="s">
        <v>457</v>
      </c>
      <c r="E221" s="6">
        <v>27.971709683262851</v>
      </c>
      <c r="F221" s="6">
        <f>E221/N221</f>
        <v>0.15239784293282727</v>
      </c>
      <c r="G221" s="6">
        <f>E221/O221</f>
        <v>1.6306136540688729</v>
      </c>
      <c r="H221" s="6">
        <v>122.98030186709269</v>
      </c>
      <c r="I221" s="6">
        <f>H221/N221</f>
        <v>0.67003171919045401</v>
      </c>
      <c r="J221" s="6">
        <f>H221/O221</f>
        <v>7.1691491752463081</v>
      </c>
      <c r="K221" s="6">
        <v>141.84908092763251</v>
      </c>
      <c r="L221" s="7">
        <f>K221/N221</f>
        <v>0.77283420284854043</v>
      </c>
      <c r="M221" s="7">
        <f>K221/O221</f>
        <v>8.2691065650563136</v>
      </c>
      <c r="N221" s="13">
        <v>183.54400000000001</v>
      </c>
      <c r="O221" s="13">
        <v>17.1541</v>
      </c>
    </row>
    <row r="222" spans="1:15" ht="15.75">
      <c r="A222" s="5" t="s">
        <v>431</v>
      </c>
      <c r="B222" s="5" t="s">
        <v>458</v>
      </c>
      <c r="C222" s="5" t="s">
        <v>458</v>
      </c>
      <c r="D222" s="5" t="s">
        <v>459</v>
      </c>
      <c r="E222" s="6">
        <v>32.822192352322894</v>
      </c>
      <c r="F222" s="6">
        <f>E222/N222</f>
        <v>0.12322631788285231</v>
      </c>
      <c r="G222" s="6">
        <f>E222/O222</f>
        <v>1.108921537801931</v>
      </c>
      <c r="H222" s="6">
        <v>98.833625990099137</v>
      </c>
      <c r="I222" s="6">
        <f>H222/N222</f>
        <v>0.37105698738947773</v>
      </c>
      <c r="J222" s="6">
        <f>H222/O222</f>
        <v>3.3391656274211403</v>
      </c>
      <c r="K222" s="6">
        <v>169.75550518369354</v>
      </c>
      <c r="L222" s="7">
        <f>K222/N222</f>
        <v>0.63732323604670993</v>
      </c>
      <c r="M222" s="7">
        <f>K222/O222</f>
        <v>5.7353126761906443</v>
      </c>
      <c r="N222" s="13">
        <v>266.35700000000003</v>
      </c>
      <c r="O222" s="13">
        <v>29.598299999999998</v>
      </c>
    </row>
    <row r="223" spans="1:15" ht="15.75">
      <c r="A223" s="5" t="s">
        <v>431</v>
      </c>
      <c r="B223" s="5" t="s">
        <v>460</v>
      </c>
      <c r="C223" s="5" t="s">
        <v>460</v>
      </c>
      <c r="D223" s="5" t="s">
        <v>461</v>
      </c>
      <c r="E223" s="6">
        <v>21.158497617231681</v>
      </c>
      <c r="F223" s="6">
        <f>E223/N223</f>
        <v>8.3849826887871348E-2</v>
      </c>
      <c r="G223" s="6">
        <f>E223/O223</f>
        <v>0.41928402797337638</v>
      </c>
      <c r="H223" s="6">
        <v>42.391090818713856</v>
      </c>
      <c r="I223" s="6">
        <f>H223/N223</f>
        <v>0.16799329002652735</v>
      </c>
      <c r="J223" s="6">
        <f>H223/O223</f>
        <v>0.84003635939540056</v>
      </c>
      <c r="K223" s="6">
        <v>186.22181511249477</v>
      </c>
      <c r="L223" s="7">
        <f>K223/N223</f>
        <v>0.73798561894163694</v>
      </c>
      <c r="M223" s="7">
        <f>K223/O223</f>
        <v>3.6902352023941067</v>
      </c>
      <c r="N223" s="13">
        <v>252.33799999999999</v>
      </c>
      <c r="O223" s="13">
        <v>50.4634</v>
      </c>
    </row>
    <row r="224" spans="1:15" ht="15.75">
      <c r="A224" s="5" t="s">
        <v>431</v>
      </c>
      <c r="B224" s="5" t="s">
        <v>462</v>
      </c>
      <c r="C224" s="5" t="s">
        <v>462</v>
      </c>
      <c r="D224" s="5" t="s">
        <v>463</v>
      </c>
      <c r="E224" s="6">
        <v>56.750594560999076</v>
      </c>
      <c r="F224" s="6">
        <f>E224/N224</f>
        <v>0.21772636422265432</v>
      </c>
      <c r="G224" s="6">
        <f>E224/O224</f>
        <v>0.49582328572313938</v>
      </c>
      <c r="H224" s="6">
        <v>57.133185940739999</v>
      </c>
      <c r="I224" s="6">
        <f>H224/N224</f>
        <v>0.2191941943086349</v>
      </c>
      <c r="J224" s="6">
        <f>H224/O224</f>
        <v>0.49916594171573159</v>
      </c>
      <c r="K224" s="6">
        <v>392.16384385687047</v>
      </c>
      <c r="L224" s="7">
        <f>K224/N224</f>
        <v>1.5045553013679995</v>
      </c>
      <c r="M224" s="7">
        <f>K224/O224</f>
        <v>3.4262894883670199</v>
      </c>
      <c r="N224" s="13">
        <v>260.65100000000001</v>
      </c>
      <c r="O224" s="13">
        <v>114.45729999999999</v>
      </c>
    </row>
    <row r="225" spans="1:15" ht="15.75">
      <c r="A225" s="5" t="s">
        <v>431</v>
      </c>
      <c r="B225" s="5" t="s">
        <v>464</v>
      </c>
      <c r="C225" s="5" t="s">
        <v>464</v>
      </c>
      <c r="D225" s="5" t="s">
        <v>465</v>
      </c>
      <c r="E225" s="6">
        <v>78.500367765167454</v>
      </c>
      <c r="F225" s="6">
        <f>E225/N225</f>
        <v>0.25403498794607188</v>
      </c>
      <c r="G225" s="6">
        <f>E225/O225</f>
        <v>0.67848083032844753</v>
      </c>
      <c r="H225" s="6">
        <v>207.75689297455381</v>
      </c>
      <c r="I225" s="6">
        <f>H225/N225</f>
        <v>0.67232194326002637</v>
      </c>
      <c r="J225" s="6">
        <f>H225/O225</f>
        <v>1.7956485206987869</v>
      </c>
      <c r="K225" s="6">
        <v>602.96795009015955</v>
      </c>
      <c r="L225" s="7">
        <f>K225/N225</f>
        <v>1.9512641824971022</v>
      </c>
      <c r="M225" s="7">
        <f>K225/O225</f>
        <v>5.2114685202805138</v>
      </c>
      <c r="N225" s="13">
        <v>309.01400000000001</v>
      </c>
      <c r="O225" s="13">
        <v>115.70020000000001</v>
      </c>
    </row>
    <row r="226" spans="1:15" ht="15.75">
      <c r="A226" s="5" t="s">
        <v>431</v>
      </c>
      <c r="B226" s="5" t="s">
        <v>466</v>
      </c>
      <c r="C226" s="5" t="s">
        <v>466</v>
      </c>
      <c r="D226" s="5" t="s">
        <v>467</v>
      </c>
      <c r="E226" s="6">
        <v>70.687809630138219</v>
      </c>
      <c r="F226" s="6">
        <f>E226/N226</f>
        <v>0.26010446312517055</v>
      </c>
      <c r="G226" s="6">
        <f>E226/O226</f>
        <v>1.2492212603960062</v>
      </c>
      <c r="H226" s="6">
        <v>157.20285317106786</v>
      </c>
      <c r="I226" s="6">
        <f>H226/N226</f>
        <v>0.57844717412735125</v>
      </c>
      <c r="J226" s="6">
        <f>H226/O226</f>
        <v>2.7781472845705677</v>
      </c>
      <c r="K226" s="6">
        <v>320.72195273686685</v>
      </c>
      <c r="L226" s="7">
        <f>K226/N226</f>
        <v>1.1801357513490116</v>
      </c>
      <c r="M226" s="7">
        <f>K226/O226</f>
        <v>5.6679176244243994</v>
      </c>
      <c r="N226" s="13">
        <v>271.767</v>
      </c>
      <c r="O226" s="13">
        <v>56.585500000000003</v>
      </c>
    </row>
    <row r="227" spans="1:15" ht="15.75">
      <c r="A227" s="5" t="s">
        <v>431</v>
      </c>
      <c r="B227" s="5" t="s">
        <v>468</v>
      </c>
      <c r="C227" s="5" t="s">
        <v>468</v>
      </c>
      <c r="D227" s="5" t="s">
        <v>469</v>
      </c>
      <c r="E227" s="6">
        <v>25.853497025871032</v>
      </c>
      <c r="F227" s="6">
        <f>E227/N227</f>
        <v>0.10419965349080479</v>
      </c>
      <c r="G227" s="6">
        <f>E227/O227</f>
        <v>1.7402145206388471</v>
      </c>
      <c r="H227" s="6">
        <v>162.20687539967983</v>
      </c>
      <c r="I227" s="6">
        <f>H227/N227</f>
        <v>0.65375682808246105</v>
      </c>
      <c r="J227" s="6">
        <f>H227/O227</f>
        <v>10.918242883564758</v>
      </c>
      <c r="K227" s="6">
        <v>121.33076132751009</v>
      </c>
      <c r="L227" s="7">
        <f>K227/N227</f>
        <v>0.48901018208294578</v>
      </c>
      <c r="M227" s="7">
        <f>K227/O227</f>
        <v>8.1668469240743171</v>
      </c>
      <c r="N227" s="13">
        <v>248.11500000000001</v>
      </c>
      <c r="O227" s="13">
        <v>14.8565</v>
      </c>
    </row>
    <row r="228" spans="1:15" ht="15.75">
      <c r="A228" s="5" t="s">
        <v>431</v>
      </c>
      <c r="B228" s="5" t="s">
        <v>470</v>
      </c>
      <c r="C228" s="5" t="s">
        <v>470</v>
      </c>
      <c r="D228" s="5" t="s">
        <v>471</v>
      </c>
      <c r="E228" s="6">
        <v>47.147833380392342</v>
      </c>
      <c r="F228" s="6">
        <f>E228/N228</f>
        <v>0.30056503327973494</v>
      </c>
      <c r="G228" s="6">
        <f>E228/O228</f>
        <v>3.8072493180868676</v>
      </c>
      <c r="H228" s="6">
        <v>205.52927918501538</v>
      </c>
      <c r="I228" s="6">
        <f>H228/N228</f>
        <v>1.3102386728950899</v>
      </c>
      <c r="J228" s="6">
        <f>H228/O228</f>
        <v>16.5967585765979</v>
      </c>
      <c r="K228" s="6">
        <v>141.21385720956488</v>
      </c>
      <c r="L228" s="7">
        <f>K228/N228</f>
        <v>0.90023113786187314</v>
      </c>
      <c r="M228" s="7">
        <f>K228/O228</f>
        <v>11.403203986657049</v>
      </c>
      <c r="N228" s="13">
        <v>156.864</v>
      </c>
      <c r="O228" s="13">
        <v>12.383699999999999</v>
      </c>
    </row>
    <row r="229" spans="1:15" ht="15.75">
      <c r="A229" s="5" t="s">
        <v>431</v>
      </c>
      <c r="B229" s="5" t="s">
        <v>472</v>
      </c>
      <c r="C229" s="5" t="s">
        <v>472</v>
      </c>
      <c r="D229" s="5" t="s">
        <v>473</v>
      </c>
      <c r="E229" s="6">
        <v>21.92438653615849</v>
      </c>
      <c r="F229" s="6">
        <f>E229/N229</f>
        <v>0.12238551839411467</v>
      </c>
      <c r="G229" s="6">
        <f>E229/O229</f>
        <v>0.58839722113508119</v>
      </c>
      <c r="H229" s="6">
        <v>60.599020172795242</v>
      </c>
      <c r="I229" s="6">
        <f>H229/N229</f>
        <v>0.33827366096613437</v>
      </c>
      <c r="J229" s="6">
        <f>H229/O229</f>
        <v>1.6263303428981148</v>
      </c>
      <c r="K229" s="6">
        <v>209.74526269284891</v>
      </c>
      <c r="L229" s="7">
        <f>K229/N229</f>
        <v>1.1708324273082187</v>
      </c>
      <c r="M229" s="7">
        <f>K229/O229</f>
        <v>5.6290528134587428</v>
      </c>
      <c r="N229" s="13">
        <v>179.142</v>
      </c>
      <c r="O229" s="13">
        <v>37.261200000000002</v>
      </c>
    </row>
    <row r="230" spans="1:15" ht="15.75">
      <c r="A230" s="5" t="s">
        <v>431</v>
      </c>
      <c r="B230" s="5" t="s">
        <v>474</v>
      </c>
      <c r="C230" s="5" t="s">
        <v>474</v>
      </c>
      <c r="D230" s="5" t="s">
        <v>475</v>
      </c>
      <c r="E230" s="6">
        <v>43.522048632764012</v>
      </c>
      <c r="F230" s="6">
        <f>E230/N230</f>
        <v>0.13524018182225084</v>
      </c>
      <c r="G230" s="6">
        <f>E230/O230</f>
        <v>1.5971745665139052</v>
      </c>
      <c r="H230" s="6">
        <v>102.57647006599176</v>
      </c>
      <c r="I230" s="6">
        <f>H230/N230</f>
        <v>0.31874557605190518</v>
      </c>
      <c r="J230" s="6">
        <f>H230/O230</f>
        <v>3.7643570157872008</v>
      </c>
      <c r="K230" s="6">
        <v>231.90462052084592</v>
      </c>
      <c r="L230" s="7">
        <f>K230/N230</f>
        <v>0.72061918107983813</v>
      </c>
      <c r="M230" s="7">
        <f>K230/O230</f>
        <v>8.5104486895434732</v>
      </c>
      <c r="N230" s="13">
        <v>321.81299999999999</v>
      </c>
      <c r="O230" s="13">
        <v>27.249400000000001</v>
      </c>
    </row>
    <row r="231" spans="1:15" ht="15.75">
      <c r="A231" s="5" t="s">
        <v>431</v>
      </c>
      <c r="B231" s="5" t="s">
        <v>476</v>
      </c>
      <c r="C231" s="5" t="s">
        <v>476</v>
      </c>
      <c r="D231" s="5" t="s">
        <v>477</v>
      </c>
      <c r="E231" s="6">
        <v>19.413557509601915</v>
      </c>
      <c r="F231" s="6">
        <f>E231/N231</f>
        <v>6.3586587718023099E-2</v>
      </c>
      <c r="G231" s="6">
        <f>E231/O231</f>
        <v>0.5496990803105023</v>
      </c>
      <c r="H231" s="6">
        <v>64.500447784268715</v>
      </c>
      <c r="I231" s="6">
        <f>H231/N231</f>
        <v>0.21126284447647697</v>
      </c>
      <c r="J231" s="6">
        <f>H231/O231</f>
        <v>1.8263441313675604</v>
      </c>
      <c r="K231" s="6">
        <v>250.38875256693095</v>
      </c>
      <c r="L231" s="7">
        <f>K231/N231</f>
        <v>0.82011585825157762</v>
      </c>
      <c r="M231" s="7">
        <f>K231/O231</f>
        <v>7.0898116915490679</v>
      </c>
      <c r="N231" s="13">
        <v>305.30900000000003</v>
      </c>
      <c r="O231" s="13">
        <v>35.316699999999997</v>
      </c>
    </row>
    <row r="232" spans="1:15" ht="15.75">
      <c r="A232" s="5" t="s">
        <v>431</v>
      </c>
      <c r="B232" s="5" t="s">
        <v>478</v>
      </c>
      <c r="C232" s="5" t="s">
        <v>478</v>
      </c>
      <c r="D232" s="5" t="s">
        <v>479</v>
      </c>
      <c r="E232" s="6">
        <v>35.877450951265864</v>
      </c>
      <c r="F232" s="6">
        <f>E232/N232</f>
        <v>0.17378023545923704</v>
      </c>
      <c r="G232" s="6">
        <f>E232/O232</f>
        <v>0.95355858240484637</v>
      </c>
      <c r="H232" s="6">
        <v>94.645489825937958</v>
      </c>
      <c r="I232" s="6">
        <f>H232/N232</f>
        <v>0.45843601122743655</v>
      </c>
      <c r="J232" s="6">
        <f>H232/O232</f>
        <v>2.515508117676053</v>
      </c>
      <c r="K232" s="6">
        <v>148.84279923021521</v>
      </c>
      <c r="L232" s="7">
        <f>K232/N232</f>
        <v>0.7209524648719815</v>
      </c>
      <c r="M232" s="7">
        <f>K232/O232</f>
        <v>3.955975825259276</v>
      </c>
      <c r="N232" s="13">
        <v>206.453</v>
      </c>
      <c r="O232" s="13">
        <v>37.6248</v>
      </c>
    </row>
    <row r="233" spans="1:15" ht="15.75">
      <c r="A233" s="5" t="s">
        <v>431</v>
      </c>
      <c r="B233" s="5" t="s">
        <v>480</v>
      </c>
      <c r="C233" s="5" t="s">
        <v>480</v>
      </c>
      <c r="D233" s="5" t="s">
        <v>481</v>
      </c>
      <c r="E233" s="6">
        <v>136.73320799256561</v>
      </c>
      <c r="F233" s="6">
        <f>E233/N233</f>
        <v>0.38487558052998488</v>
      </c>
      <c r="G233" s="6">
        <f>E233/O233</f>
        <v>3.5443219855971551</v>
      </c>
      <c r="H233" s="6">
        <v>176.9378895363372</v>
      </c>
      <c r="I233" s="6">
        <f>H233/N233</f>
        <v>0.49804340842168177</v>
      </c>
      <c r="J233" s="6">
        <f>H233/O233</f>
        <v>4.5864853255172546</v>
      </c>
      <c r="K233" s="6">
        <v>272.01672388716162</v>
      </c>
      <c r="L233" s="7">
        <f>K233/N233</f>
        <v>0.76567057891034207</v>
      </c>
      <c r="M233" s="7">
        <f>K233/O233</f>
        <v>7.0510658608682553</v>
      </c>
      <c r="N233" s="13">
        <v>355.26600000000002</v>
      </c>
      <c r="O233" s="13">
        <v>38.578099999999999</v>
      </c>
    </row>
    <row r="234" spans="1:15" ht="15.75">
      <c r="A234" s="5" t="s">
        <v>431</v>
      </c>
      <c r="B234" s="5" t="s">
        <v>482</v>
      </c>
      <c r="C234" s="5" t="s">
        <v>482</v>
      </c>
      <c r="D234" s="5" t="s">
        <v>483</v>
      </c>
      <c r="E234" s="6">
        <v>30.672550055058728</v>
      </c>
      <c r="F234" s="6">
        <f>E234/N234</f>
        <v>0.10034924672365431</v>
      </c>
      <c r="G234" s="6">
        <f>E234/O234</f>
        <v>0.54343389163512212</v>
      </c>
      <c r="H234" s="6">
        <v>43.478295893481437</v>
      </c>
      <c r="I234" s="6">
        <f>H234/N234</f>
        <v>0.14224491390207825</v>
      </c>
      <c r="J234" s="6">
        <f>H234/O234</f>
        <v>0.770316765206848</v>
      </c>
      <c r="K234" s="6">
        <v>295.12961277399717</v>
      </c>
      <c r="L234" s="7">
        <f>K234/N234</f>
        <v>0.96555500845388365</v>
      </c>
      <c r="M234" s="7">
        <f>K234/O234</f>
        <v>5.2288914263288779</v>
      </c>
      <c r="N234" s="13">
        <v>305.65800000000002</v>
      </c>
      <c r="O234" s="13">
        <v>56.442100000000003</v>
      </c>
    </row>
    <row r="235" spans="1:15" ht="15.75">
      <c r="A235" s="5" t="s">
        <v>431</v>
      </c>
      <c r="B235" s="5" t="s">
        <v>484</v>
      </c>
      <c r="C235" s="5" t="s">
        <v>484</v>
      </c>
      <c r="D235" s="5" t="s">
        <v>485</v>
      </c>
      <c r="E235" s="6">
        <v>24.305980088868651</v>
      </c>
      <c r="F235" s="6">
        <f>E235/N235</f>
        <v>0.12267011920232891</v>
      </c>
      <c r="G235" s="6">
        <f>E235/O235</f>
        <v>0.41363854654362642</v>
      </c>
      <c r="H235" s="6">
        <v>56.991054559552992</v>
      </c>
      <c r="I235" s="6">
        <f>H235/N235</f>
        <v>0.28762878232951783</v>
      </c>
      <c r="J235" s="6">
        <f>H235/O235</f>
        <v>0.96987230664267687</v>
      </c>
      <c r="K235" s="6">
        <v>176.2363696317052</v>
      </c>
      <c r="L235" s="7">
        <f>K235/N235</f>
        <v>0.88944927920877159</v>
      </c>
      <c r="M235" s="7">
        <f>K235/O235</f>
        <v>2.9991860240175559</v>
      </c>
      <c r="N235" s="13">
        <v>198.14099999999999</v>
      </c>
      <c r="O235" s="13">
        <v>58.761400000000002</v>
      </c>
    </row>
    <row r="236" spans="1:15" ht="15.75">
      <c r="A236" s="5" t="s">
        <v>431</v>
      </c>
      <c r="B236" s="5" t="s">
        <v>486</v>
      </c>
      <c r="C236" s="5" t="s">
        <v>486</v>
      </c>
      <c r="D236" s="5" t="s">
        <v>487</v>
      </c>
      <c r="E236" s="6">
        <v>40.939008152616971</v>
      </c>
      <c r="F236" s="6">
        <f>E236/N236</f>
        <v>0.12792760432294839</v>
      </c>
      <c r="G236" s="6">
        <f>E236/O236</f>
        <v>1.3685888267966748</v>
      </c>
      <c r="H236" s="6">
        <v>174.09249745320497</v>
      </c>
      <c r="I236" s="6">
        <f>H236/N236</f>
        <v>0.54401015400183417</v>
      </c>
      <c r="J236" s="6">
        <f>H236/O236</f>
        <v>5.8199027674380615</v>
      </c>
      <c r="K236" s="6">
        <v>233.11101989373103</v>
      </c>
      <c r="L236" s="7">
        <f>K236/N236</f>
        <v>0.72843323915207947</v>
      </c>
      <c r="M236" s="7">
        <f>K236/O236</f>
        <v>7.7928887783604965</v>
      </c>
      <c r="N236" s="13">
        <v>320.017</v>
      </c>
      <c r="O236" s="13">
        <v>29.9133</v>
      </c>
    </row>
    <row r="237" spans="1:15" ht="15.75">
      <c r="A237" s="5" t="s">
        <v>431</v>
      </c>
      <c r="B237" s="5" t="s">
        <v>488</v>
      </c>
      <c r="C237" s="5" t="s">
        <v>488</v>
      </c>
      <c r="D237" s="5" t="s">
        <v>489</v>
      </c>
      <c r="E237" s="6">
        <v>58.503747662555739</v>
      </c>
      <c r="F237" s="6">
        <f>E237/N237</f>
        <v>0.28166478579227344</v>
      </c>
      <c r="G237" s="6">
        <f>E237/O237</f>
        <v>1.3342672072396062</v>
      </c>
      <c r="H237" s="6">
        <v>46.62134237132318</v>
      </c>
      <c r="I237" s="6">
        <f>H237/N237</f>
        <v>0.22445725166375319</v>
      </c>
      <c r="J237" s="6">
        <f>H237/O237</f>
        <v>1.0632708291157953</v>
      </c>
      <c r="K237" s="6">
        <v>169.76774935880351</v>
      </c>
      <c r="L237" s="7">
        <f>K237/N237</f>
        <v>0.81734245527981009</v>
      </c>
      <c r="M237" s="7">
        <f>K237/O237</f>
        <v>3.8718124883698928</v>
      </c>
      <c r="N237" s="13">
        <v>207.70699999999999</v>
      </c>
      <c r="O237" s="13">
        <v>43.847099999999998</v>
      </c>
    </row>
    <row r="238" spans="1:15" ht="15.75">
      <c r="A238" s="5" t="s">
        <v>431</v>
      </c>
      <c r="B238" s="5" t="s">
        <v>490</v>
      </c>
      <c r="C238" s="5" t="s">
        <v>490</v>
      </c>
      <c r="D238" s="5" t="s">
        <v>491</v>
      </c>
      <c r="E238" s="6">
        <v>114.85156883625885</v>
      </c>
      <c r="F238" s="6">
        <f>E238/N238</f>
        <v>0.34597076484930478</v>
      </c>
      <c r="G238" s="6">
        <f>E238/O238</f>
        <v>5.3233635613561461</v>
      </c>
      <c r="H238" s="6">
        <v>356.97090301575139</v>
      </c>
      <c r="I238" s="6">
        <f>H238/N238</f>
        <v>1.0753139691228741</v>
      </c>
      <c r="J238" s="6">
        <f>H238/O238</f>
        <v>16.545580672804235</v>
      </c>
      <c r="K238" s="6">
        <v>269.35510473833295</v>
      </c>
      <c r="L238" s="7">
        <f>K238/N238</f>
        <v>0.81138631841627673</v>
      </c>
      <c r="M238" s="7">
        <f>K238/O238</f>
        <v>12.484593498879859</v>
      </c>
      <c r="N238" s="13">
        <v>331.96899999999999</v>
      </c>
      <c r="O238" s="13">
        <v>21.574999999999999</v>
      </c>
    </row>
    <row r="239" spans="1:15" ht="15.75">
      <c r="A239" s="5" t="s">
        <v>431</v>
      </c>
      <c r="B239" s="5" t="s">
        <v>492</v>
      </c>
      <c r="C239" s="5" t="s">
        <v>492</v>
      </c>
      <c r="D239" s="5" t="s">
        <v>493</v>
      </c>
      <c r="E239" s="6">
        <v>43.672894868902347</v>
      </c>
      <c r="F239" s="6">
        <f>E239/N239</f>
        <v>0.15769803881310879</v>
      </c>
      <c r="G239" s="6">
        <f>E239/O239</f>
        <v>1.125363841003673</v>
      </c>
      <c r="H239" s="6">
        <v>48.3719951295055</v>
      </c>
      <c r="I239" s="6">
        <f>H239/N239</f>
        <v>0.17466597504696144</v>
      </c>
      <c r="J239" s="6">
        <f>H239/O239</f>
        <v>1.2464503303332191</v>
      </c>
      <c r="K239" s="6">
        <v>203.36434920497138</v>
      </c>
      <c r="L239" s="7">
        <f>K239/N239</f>
        <v>0.73432638551661511</v>
      </c>
      <c r="M239" s="7">
        <f>K239/O239</f>
        <v>5.2402957447979883</v>
      </c>
      <c r="N239" s="13">
        <v>276.94</v>
      </c>
      <c r="O239" s="13">
        <v>38.8078</v>
      </c>
    </row>
    <row r="240" spans="1:15" ht="15.75">
      <c r="A240" s="5" t="s">
        <v>431</v>
      </c>
      <c r="B240" s="5" t="s">
        <v>494</v>
      </c>
      <c r="C240" s="5" t="s">
        <v>494</v>
      </c>
      <c r="D240" s="5" t="s">
        <v>495</v>
      </c>
      <c r="E240" s="6">
        <v>39.232901023907239</v>
      </c>
      <c r="F240" s="6">
        <f>E240/N240</f>
        <v>0.11898312591598477</v>
      </c>
      <c r="G240" s="6">
        <f>E240/O240</f>
        <v>1.1139286441031802</v>
      </c>
      <c r="H240" s="6">
        <v>94.898420154159396</v>
      </c>
      <c r="I240" s="6">
        <f>H240/N240</f>
        <v>0.28780208395881357</v>
      </c>
      <c r="J240" s="6">
        <f>H240/O240</f>
        <v>2.6944239587442298</v>
      </c>
      <c r="K240" s="6">
        <v>219.19727210969165</v>
      </c>
      <c r="L240" s="7">
        <f>K240/N240</f>
        <v>0.66476798674599802</v>
      </c>
      <c r="M240" s="7">
        <f>K240/O240</f>
        <v>6.2236060484916838</v>
      </c>
      <c r="N240" s="13">
        <v>329.73500000000001</v>
      </c>
      <c r="O240" s="13">
        <v>35.220300000000002</v>
      </c>
    </row>
    <row r="241" spans="1:15" ht="15.75">
      <c r="A241" s="5" t="s">
        <v>431</v>
      </c>
      <c r="B241" s="5" t="s">
        <v>496</v>
      </c>
      <c r="C241" s="5" t="s">
        <v>496</v>
      </c>
      <c r="D241" s="5" t="s">
        <v>497</v>
      </c>
      <c r="E241" s="6">
        <v>118.13132840052991</v>
      </c>
      <c r="F241" s="6">
        <f>E241/N241</f>
        <v>0.43776988675302358</v>
      </c>
      <c r="G241" s="6">
        <f>E241/O241</f>
        <v>5.3622692770586564</v>
      </c>
      <c r="H241" s="6">
        <v>623.20535422331966</v>
      </c>
      <c r="I241" s="6">
        <f>H241/N241</f>
        <v>2.3094681236226307</v>
      </c>
      <c r="J241" s="6">
        <f>H241/O241</f>
        <v>28.288811863011045</v>
      </c>
      <c r="K241" s="6">
        <v>266.87944104148715</v>
      </c>
      <c r="L241" s="7">
        <f>K241/N241</f>
        <v>0.98899914411626966</v>
      </c>
      <c r="M241" s="7">
        <f>K241/O241</f>
        <v>12.114309106244962</v>
      </c>
      <c r="N241" s="13">
        <v>269.84800000000001</v>
      </c>
      <c r="O241" s="13">
        <v>22.030100000000001</v>
      </c>
    </row>
    <row r="242" spans="1:15" ht="15.75">
      <c r="A242" s="5" t="s">
        <v>498</v>
      </c>
      <c r="B242" s="5" t="s">
        <v>498</v>
      </c>
      <c r="C242" s="5" t="s">
        <v>498</v>
      </c>
      <c r="D242" s="5" t="s">
        <v>43</v>
      </c>
      <c r="E242" s="6">
        <v>1877.9504393565146</v>
      </c>
      <c r="F242" s="6">
        <f>E242/N242</f>
        <v>0.20860349265186631</v>
      </c>
      <c r="G242" s="6">
        <f>E242/O242</f>
        <v>1.177622179711088</v>
      </c>
      <c r="H242" s="6">
        <v>4545.3843199589428</v>
      </c>
      <c r="I242" s="6">
        <f>H242/N242</f>
        <v>0.50490312455389474</v>
      </c>
      <c r="J242" s="6">
        <f>H242/O242</f>
        <v>2.8503123822206859</v>
      </c>
      <c r="K242" s="6">
        <v>8085.6494451851167</v>
      </c>
      <c r="L242" s="7">
        <f>K242/N242</f>
        <v>0.89815720334035631</v>
      </c>
      <c r="M242" s="7">
        <f>K242/O242</f>
        <v>5.0703362157317278</v>
      </c>
      <c r="N242" s="13">
        <v>9002.4879999999994</v>
      </c>
      <c r="O242" s="13">
        <v>1594.6968999999999</v>
      </c>
    </row>
    <row r="243" spans="1:15" ht="15.75">
      <c r="A243" s="5" t="s">
        <v>499</v>
      </c>
      <c r="B243" s="5" t="s">
        <v>500</v>
      </c>
      <c r="C243" s="5" t="s">
        <v>500</v>
      </c>
      <c r="D243" s="5" t="s">
        <v>501</v>
      </c>
      <c r="E243" s="6">
        <v>17.223354844430805</v>
      </c>
      <c r="F243" s="6">
        <f>E243/N243</f>
        <v>0.13871344456514159</v>
      </c>
      <c r="G243" s="6">
        <f>E243/O243</f>
        <v>0.15745728449540569</v>
      </c>
      <c r="H243" s="6">
        <v>72.935515830668066</v>
      </c>
      <c r="I243" s="6">
        <f>H243/N243</f>
        <v>0.58740801216661753</v>
      </c>
      <c r="J243" s="6">
        <f>H243/O243</f>
        <v>0.66678230633343238</v>
      </c>
      <c r="K243" s="6">
        <v>129.55311605918382</v>
      </c>
      <c r="L243" s="7">
        <f>K243/N243</f>
        <v>1.0433948057760545</v>
      </c>
      <c r="M243" s="7">
        <f>K243/O243</f>
        <v>1.1843849259828314</v>
      </c>
      <c r="N243" s="13">
        <v>124.16500000000001</v>
      </c>
      <c r="O243" s="13">
        <v>109.3843</v>
      </c>
    </row>
    <row r="244" spans="1:15" ht="15.75">
      <c r="A244" s="5" t="s">
        <v>499</v>
      </c>
      <c r="B244" s="5" t="s">
        <v>502</v>
      </c>
      <c r="C244" s="5" t="s">
        <v>502</v>
      </c>
      <c r="D244" s="5" t="s">
        <v>503</v>
      </c>
      <c r="E244" s="6">
        <v>28.637067114232366</v>
      </c>
      <c r="F244" s="6">
        <f>E244/N244</f>
        <v>9.8160222919991102E-2</v>
      </c>
      <c r="G244" s="6">
        <f>E244/O244</f>
        <v>0.33538363565727825</v>
      </c>
      <c r="H244" s="6">
        <v>79.426693483604495</v>
      </c>
      <c r="I244" s="6">
        <f>H244/N244</f>
        <v>0.27225350651476493</v>
      </c>
      <c r="J244" s="6">
        <f>H244/O244</f>
        <v>0.93020745184930187</v>
      </c>
      <c r="K244" s="6">
        <v>267.64287883717759</v>
      </c>
      <c r="L244" s="7">
        <f>K244/N244</f>
        <v>0.91740835556964673</v>
      </c>
      <c r="M244" s="7">
        <f>K244/O244</f>
        <v>3.134505408816171</v>
      </c>
      <c r="N244" s="13">
        <v>291.738</v>
      </c>
      <c r="O244" s="13">
        <v>85.38600000000001</v>
      </c>
    </row>
    <row r="245" spans="1:15" ht="15.75">
      <c r="A245" s="5" t="s">
        <v>499</v>
      </c>
      <c r="B245" s="5" t="s">
        <v>504</v>
      </c>
      <c r="C245" s="5" t="s">
        <v>504</v>
      </c>
      <c r="D245" s="5" t="s">
        <v>505</v>
      </c>
      <c r="E245" s="6">
        <v>153.29625226226264</v>
      </c>
      <c r="F245" s="6">
        <f>E245/N245</f>
        <v>0.28021835312810783</v>
      </c>
      <c r="G245" s="6">
        <f>E245/O245</f>
        <v>9.7956757559892249E-2</v>
      </c>
      <c r="H245" s="6">
        <v>156.42786291486675</v>
      </c>
      <c r="I245" s="6">
        <f>H245/N245</f>
        <v>0.28594279039751902</v>
      </c>
      <c r="J245" s="6">
        <f>H245/O245</f>
        <v>9.9957866008025087E-2</v>
      </c>
      <c r="K245" s="6">
        <v>1157.0656866166796</v>
      </c>
      <c r="L245" s="7">
        <f>K245/N245</f>
        <v>2.1150617603492847</v>
      </c>
      <c r="M245" s="7">
        <f>K245/O245</f>
        <v>0.73936838815127481</v>
      </c>
      <c r="N245" s="13">
        <v>547.05999999999995</v>
      </c>
      <c r="O245" s="13">
        <v>1564.9379999999999</v>
      </c>
    </row>
    <row r="246" spans="1:15" ht="15.75">
      <c r="A246" s="5" t="s">
        <v>499</v>
      </c>
      <c r="B246" s="5" t="s">
        <v>506</v>
      </c>
      <c r="C246" s="5" t="s">
        <v>507</v>
      </c>
      <c r="D246" s="5" t="s">
        <v>508</v>
      </c>
      <c r="E246" s="6">
        <v>12.985220581360316</v>
      </c>
      <c r="F246" s="6">
        <f>E246/N246</f>
        <v>0.12567477625101928</v>
      </c>
      <c r="G246" s="6">
        <f>E246/O246</f>
        <v>0.28645216939680213</v>
      </c>
      <c r="H246" s="6">
        <v>33.975689973880598</v>
      </c>
      <c r="I246" s="6">
        <f>H246/N246</f>
        <v>0.32882670022338079</v>
      </c>
      <c r="J246" s="6">
        <f>H246/O246</f>
        <v>0.74949901996595281</v>
      </c>
      <c r="K246" s="6">
        <v>75.625945126780209</v>
      </c>
      <c r="L246" s="7">
        <f>K246/N246</f>
        <v>0.7319300949128974</v>
      </c>
      <c r="M246" s="7">
        <f>K246/O246</f>
        <v>1.6682978859324311</v>
      </c>
      <c r="N246" s="13">
        <v>103.324</v>
      </c>
      <c r="O246" s="13">
        <v>45.331199999999995</v>
      </c>
    </row>
    <row r="247" spans="1:15" ht="15.75">
      <c r="A247" s="5" t="s">
        <v>499</v>
      </c>
      <c r="B247" s="5" t="s">
        <v>506</v>
      </c>
      <c r="C247" s="5" t="s">
        <v>509</v>
      </c>
      <c r="D247" s="5" t="s">
        <v>510</v>
      </c>
      <c r="E247" s="6">
        <v>17.32114359417179</v>
      </c>
      <c r="F247" s="6">
        <f>E247/N247</f>
        <v>0.1871463534171596</v>
      </c>
      <c r="G247" s="6">
        <f>E247/O247</f>
        <v>0.56235470792185305</v>
      </c>
      <c r="H247" s="6">
        <v>21.139046155009105</v>
      </c>
      <c r="I247" s="6">
        <f>H247/N247</f>
        <v>0.22839689429964241</v>
      </c>
      <c r="J247" s="6">
        <f>H247/O247</f>
        <v>0.68630815636484099</v>
      </c>
      <c r="K247" s="6">
        <v>65.348088685707609</v>
      </c>
      <c r="L247" s="7">
        <f>K247/N247</f>
        <v>0.70605364096319567</v>
      </c>
      <c r="M247" s="7">
        <f>K247/O247</f>
        <v>2.1216154191151486</v>
      </c>
      <c r="N247" s="13">
        <v>92.554000000000002</v>
      </c>
      <c r="O247" s="13">
        <v>30.801100000000002</v>
      </c>
    </row>
    <row r="248" spans="1:15" ht="15.75">
      <c r="A248" s="5" t="s">
        <v>499</v>
      </c>
      <c r="B248" s="5" t="s">
        <v>506</v>
      </c>
      <c r="C248" s="5" t="s">
        <v>511</v>
      </c>
      <c r="D248" s="5" t="s">
        <v>512</v>
      </c>
      <c r="E248" s="6">
        <v>24.923085706343052</v>
      </c>
      <c r="F248" s="6">
        <f>E248/N248</f>
        <v>0.2407446095758807</v>
      </c>
      <c r="G248" s="6">
        <f>E248/O248</f>
        <v>8.4653539881224774E-2</v>
      </c>
      <c r="H248" s="6">
        <v>18.442224029388157</v>
      </c>
      <c r="I248" s="6">
        <f>H248/N248</f>
        <v>0.17814270977433622</v>
      </c>
      <c r="J248" s="6">
        <f>H248/O248</f>
        <v>6.2640700504149813E-2</v>
      </c>
      <c r="K248" s="6">
        <v>148.24886955981933</v>
      </c>
      <c r="L248" s="7">
        <f>K248/N248</f>
        <v>1.4320103314157866</v>
      </c>
      <c r="M248" s="7">
        <f>K248/O248</f>
        <v>0.50354084319642123</v>
      </c>
      <c r="N248" s="13">
        <v>103.52500000000001</v>
      </c>
      <c r="O248" s="13">
        <v>294.4128</v>
      </c>
    </row>
    <row r="249" spans="1:15" ht="15.75">
      <c r="A249" s="5" t="s">
        <v>499</v>
      </c>
      <c r="B249" s="5" t="s">
        <v>506</v>
      </c>
      <c r="C249" s="5" t="s">
        <v>513</v>
      </c>
      <c r="D249" s="5" t="s">
        <v>514</v>
      </c>
      <c r="E249" s="6">
        <v>47.334704786688434</v>
      </c>
      <c r="F249" s="6">
        <f>E249/N249</f>
        <v>0.4894195871074945</v>
      </c>
      <c r="G249" s="6">
        <f>E249/O249</f>
        <v>9.1534641028985425E-2</v>
      </c>
      <c r="H249" s="6">
        <v>38.928281449507089</v>
      </c>
      <c r="I249" s="6">
        <f>H249/N249</f>
        <v>0.4025009455468288</v>
      </c>
      <c r="J249" s="6">
        <f>H249/O249</f>
        <v>7.5278514663051591E-2</v>
      </c>
      <c r="K249" s="6">
        <v>155.72429951044424</v>
      </c>
      <c r="L249" s="7">
        <f>K249/N249</f>
        <v>1.6101193133550213</v>
      </c>
      <c r="M249" s="7">
        <f>K249/O249</f>
        <v>0.30113566609138992</v>
      </c>
      <c r="N249" s="13">
        <v>96.715999999999994</v>
      </c>
      <c r="O249" s="13">
        <v>517.12339999999995</v>
      </c>
    </row>
    <row r="250" spans="1:15" ht="15.75">
      <c r="A250" s="5" t="s">
        <v>499</v>
      </c>
      <c r="B250" s="5" t="s">
        <v>506</v>
      </c>
      <c r="C250" s="5" t="s">
        <v>515</v>
      </c>
      <c r="D250" s="5" t="s">
        <v>516</v>
      </c>
      <c r="E250" s="6">
        <v>41.448103318434228</v>
      </c>
      <c r="F250" s="6">
        <f>E250/N250</f>
        <v>0.25470005050256694</v>
      </c>
      <c r="G250" s="6">
        <f>E250/O250</f>
        <v>4.9567769977842645E-2</v>
      </c>
      <c r="H250" s="6">
        <v>26.303394809556664</v>
      </c>
      <c r="I250" s="6">
        <f>H250/N250</f>
        <v>0.16163528485037862</v>
      </c>
      <c r="J250" s="6">
        <f>H250/O250</f>
        <v>3.1456219203560364E-2</v>
      </c>
      <c r="K250" s="6">
        <v>293.87492733285541</v>
      </c>
      <c r="L250" s="7">
        <f>K250/N250</f>
        <v>1.8058717490174421</v>
      </c>
      <c r="M250" s="7">
        <f>K250/O250</f>
        <v>0.35144490661920308</v>
      </c>
      <c r="N250" s="13">
        <v>162.733</v>
      </c>
      <c r="O250" s="13">
        <v>836.19060000000002</v>
      </c>
    </row>
    <row r="251" spans="1:15" ht="15.75">
      <c r="A251" s="5" t="s">
        <v>499</v>
      </c>
      <c r="B251" s="5" t="s">
        <v>517</v>
      </c>
      <c r="C251" s="5" t="s">
        <v>517</v>
      </c>
      <c r="D251" s="5" t="s">
        <v>43</v>
      </c>
      <c r="E251" s="6">
        <v>144.01225798699784</v>
      </c>
      <c r="F251" s="6">
        <f>E251/N251</f>
        <v>0.25769301709038855</v>
      </c>
      <c r="G251" s="6">
        <f>E251/O251</f>
        <v>8.3540619988604556E-2</v>
      </c>
      <c r="H251" s="6">
        <v>138.78863641734165</v>
      </c>
      <c r="I251" s="6">
        <f>H251/N251</f>
        <v>0.24834595996317743</v>
      </c>
      <c r="J251" s="6">
        <f>H251/O251</f>
        <v>8.0510429429726402E-2</v>
      </c>
      <c r="K251" s="6">
        <v>738.82213021560665</v>
      </c>
      <c r="L251" s="7">
        <f>K251/N251</f>
        <v>1.3220354051083409</v>
      </c>
      <c r="M251" s="7">
        <f>K251/O251</f>
        <v>0.4285861473339711</v>
      </c>
      <c r="N251" s="13">
        <v>558.85200000000009</v>
      </c>
      <c r="O251" s="13">
        <v>1723.8590999999997</v>
      </c>
    </row>
    <row r="252" spans="1:15" ht="15.75">
      <c r="A252" s="5" t="s">
        <v>499</v>
      </c>
      <c r="B252" s="5" t="s">
        <v>518</v>
      </c>
      <c r="C252" s="5" t="s">
        <v>519</v>
      </c>
      <c r="D252" s="5" t="s">
        <v>520</v>
      </c>
      <c r="E252" s="6">
        <v>94.879508523822267</v>
      </c>
      <c r="F252" s="6">
        <f>E252/N252</f>
        <v>0.53375061050755102</v>
      </c>
      <c r="G252" s="6">
        <f>E252/O252</f>
        <v>0.14969535941007331</v>
      </c>
      <c r="H252" s="6">
        <v>76.876378121394922</v>
      </c>
      <c r="I252" s="6">
        <f>H252/N252</f>
        <v>0.43247287422026848</v>
      </c>
      <c r="J252" s="6">
        <f>H252/O252</f>
        <v>0.121291069400275</v>
      </c>
      <c r="K252" s="6">
        <v>403.6999626787067</v>
      </c>
      <c r="L252" s="7">
        <f>K252/N252</f>
        <v>2.2710393940071261</v>
      </c>
      <c r="M252" s="7">
        <f>K252/O252</f>
        <v>0.63693427534828517</v>
      </c>
      <c r="N252" s="13">
        <v>177.76</v>
      </c>
      <c r="O252" s="13">
        <v>633.81730000000005</v>
      </c>
    </row>
    <row r="253" spans="1:15" ht="15.75">
      <c r="A253" s="5" t="s">
        <v>499</v>
      </c>
      <c r="B253" s="5" t="s">
        <v>518</v>
      </c>
      <c r="C253" s="5" t="s">
        <v>521</v>
      </c>
      <c r="D253" s="5" t="s">
        <v>522</v>
      </c>
      <c r="E253" s="6">
        <v>48.732859730230111</v>
      </c>
      <c r="F253" s="6">
        <f>E253/N253</f>
        <v>0.39352104951816175</v>
      </c>
      <c r="G253" s="6">
        <f>E253/O253</f>
        <v>9.4731355716516405E-2</v>
      </c>
      <c r="H253" s="6">
        <v>24.917626604640599</v>
      </c>
      <c r="I253" s="6">
        <f>H253/N253</f>
        <v>0.20121147470599171</v>
      </c>
      <c r="J253" s="6">
        <f>H253/O253</f>
        <v>4.8437144106921383E-2</v>
      </c>
      <c r="K253" s="6">
        <v>263.98896367429012</v>
      </c>
      <c r="L253" s="7">
        <f>K253/N253</f>
        <v>2.1317282552551733</v>
      </c>
      <c r="M253" s="7">
        <f>K253/O253</f>
        <v>0.51316570711221055</v>
      </c>
      <c r="N253" s="13">
        <v>123.83799999999999</v>
      </c>
      <c r="O253" s="13">
        <v>514.43219999999997</v>
      </c>
    </row>
    <row r="254" spans="1:15" ht="15.75">
      <c r="A254" s="5" t="s">
        <v>499</v>
      </c>
      <c r="B254" s="5" t="s">
        <v>518</v>
      </c>
      <c r="C254" s="5" t="s">
        <v>523</v>
      </c>
      <c r="D254" s="5" t="s">
        <v>524</v>
      </c>
      <c r="E254" s="6">
        <v>58.723714978082633</v>
      </c>
      <c r="F254" s="6">
        <f>E254/N254</f>
        <v>0.43332139151477739</v>
      </c>
      <c r="G254" s="6">
        <f>E254/O254</f>
        <v>0.68860052413446837</v>
      </c>
      <c r="H254" s="6">
        <v>39.976259857000436</v>
      </c>
      <c r="I254" s="6">
        <f>H254/N254</f>
        <v>0.29498420791765373</v>
      </c>
      <c r="J254" s="6">
        <f>H254/O254</f>
        <v>0.46876587253957491</v>
      </c>
      <c r="K254" s="6">
        <v>225.00443181910188</v>
      </c>
      <c r="L254" s="7">
        <f>K254/N254</f>
        <v>1.6603042489603148</v>
      </c>
      <c r="M254" s="7">
        <f>K254/O254</f>
        <v>2.6384258853691249</v>
      </c>
      <c r="N254" s="13">
        <v>135.52000000000001</v>
      </c>
      <c r="O254" s="13">
        <v>85.279799999999994</v>
      </c>
    </row>
    <row r="255" spans="1:15" ht="15.75">
      <c r="A255" s="5" t="s">
        <v>499</v>
      </c>
      <c r="B255" s="5" t="s">
        <v>518</v>
      </c>
      <c r="C255" s="5" t="s">
        <v>525</v>
      </c>
      <c r="D255" s="5" t="s">
        <v>526</v>
      </c>
      <c r="E255" s="6">
        <v>48.018031281040948</v>
      </c>
      <c r="F255" s="6">
        <f>E255/N255</f>
        <v>0.41274588940020412</v>
      </c>
      <c r="G255" s="6">
        <f>E255/O255</f>
        <v>0.61643216312168492</v>
      </c>
      <c r="H255" s="6">
        <v>27.576266058980018</v>
      </c>
      <c r="I255" s="6">
        <f>H255/N255</f>
        <v>0.2370357583848787</v>
      </c>
      <c r="J255" s="6">
        <f>H255/O255</f>
        <v>0.35401070981158406</v>
      </c>
      <c r="K255" s="6">
        <v>170.02269882052695</v>
      </c>
      <c r="L255" s="7">
        <f>K255/N255</f>
        <v>1.4614545446932814</v>
      </c>
      <c r="M255" s="7">
        <f>K255/O255</f>
        <v>2.1826688270559211</v>
      </c>
      <c r="N255" s="13">
        <v>116.33799999999999</v>
      </c>
      <c r="O255" s="13">
        <v>77.896699999999996</v>
      </c>
    </row>
    <row r="256" spans="1:15" ht="15.75">
      <c r="A256" s="5" t="s">
        <v>499</v>
      </c>
      <c r="B256" s="5" t="s">
        <v>518</v>
      </c>
      <c r="C256" s="5" t="s">
        <v>527</v>
      </c>
      <c r="D256" s="5" t="s">
        <v>528</v>
      </c>
      <c r="E256" s="6">
        <v>22.859033273715141</v>
      </c>
      <c r="F256" s="6">
        <f>E256/N256</f>
        <v>0.26994925865580771</v>
      </c>
      <c r="G256" s="6">
        <f>E256/O256</f>
        <v>0.82799484468880569</v>
      </c>
      <c r="H256" s="6">
        <v>15.943261973349763</v>
      </c>
      <c r="I256" s="6">
        <f>H256/N256</f>
        <v>0.18827881733782595</v>
      </c>
      <c r="J256" s="6">
        <f>H256/O256</f>
        <v>0.57749330706106494</v>
      </c>
      <c r="K256" s="6">
        <v>59.595917057970148</v>
      </c>
      <c r="L256" s="7">
        <f>K256/N256</f>
        <v>0.70378626410290801</v>
      </c>
      <c r="M256" s="7">
        <f>K256/O256</f>
        <v>2.1586701194945666</v>
      </c>
      <c r="N256" s="13">
        <v>84.679000000000002</v>
      </c>
      <c r="O256" s="13">
        <v>27.607700000000001</v>
      </c>
    </row>
    <row r="257" spans="1:15" ht="15.75">
      <c r="A257" s="5" t="s">
        <v>499</v>
      </c>
      <c r="B257" s="5" t="s">
        <v>518</v>
      </c>
      <c r="C257" s="5" t="s">
        <v>529</v>
      </c>
      <c r="D257" s="5" t="s">
        <v>530</v>
      </c>
      <c r="E257" s="6">
        <v>22.5386698860395</v>
      </c>
      <c r="F257" s="6">
        <f>E257/N257</f>
        <v>0.23091006767928346</v>
      </c>
      <c r="G257" s="6">
        <f>E257/O257</f>
        <v>0.10470197145861845</v>
      </c>
      <c r="H257" s="6">
        <v>43.092957115029982</v>
      </c>
      <c r="I257" s="6">
        <f>H257/N257</f>
        <v>0.44149001224315609</v>
      </c>
      <c r="J257" s="6">
        <f>H257/O257</f>
        <v>0.20018561826135223</v>
      </c>
      <c r="K257" s="6">
        <v>186.70148618234518</v>
      </c>
      <c r="L257" s="7">
        <f>K257/N257</f>
        <v>1.9127682790585319</v>
      </c>
      <c r="M257" s="7">
        <f>K257/O257</f>
        <v>0.86730999550482057</v>
      </c>
      <c r="N257" s="13">
        <v>97.608000000000004</v>
      </c>
      <c r="O257" s="13">
        <v>215.26499999999999</v>
      </c>
    </row>
    <row r="258" spans="1:15" ht="15.75">
      <c r="A258" s="5" t="s">
        <v>499</v>
      </c>
      <c r="B258" s="5" t="s">
        <v>518</v>
      </c>
      <c r="C258" s="5" t="s">
        <v>531</v>
      </c>
      <c r="D258" s="5" t="s">
        <v>532</v>
      </c>
      <c r="E258" s="6">
        <v>40.156814551609159</v>
      </c>
      <c r="F258" s="6">
        <f>E258/N258</f>
        <v>0.31784971031596859</v>
      </c>
      <c r="G258" s="6">
        <f>E258/O258</f>
        <v>0.50865986818393205</v>
      </c>
      <c r="H258" s="6">
        <v>20.423499773171923</v>
      </c>
      <c r="I258" s="6">
        <f>H258/N258</f>
        <v>0.16165633551929273</v>
      </c>
      <c r="J258" s="6">
        <f>H258/O258</f>
        <v>0.25870116488260908</v>
      </c>
      <c r="K258" s="6">
        <v>144.83549342489829</v>
      </c>
      <c r="L258" s="7">
        <f>K258/N258</f>
        <v>1.1464036712725152</v>
      </c>
      <c r="M258" s="7">
        <f>K258/O258</f>
        <v>1.8346077450735281</v>
      </c>
      <c r="N258" s="13">
        <v>126.339</v>
      </c>
      <c r="O258" s="13">
        <v>78.946300000000008</v>
      </c>
    </row>
    <row r="259" spans="1:15" ht="15.75">
      <c r="A259" s="5" t="s">
        <v>499</v>
      </c>
      <c r="B259" s="5" t="s">
        <v>518</v>
      </c>
      <c r="C259" s="5" t="s">
        <v>533</v>
      </c>
      <c r="D259" s="5" t="s">
        <v>534</v>
      </c>
      <c r="E259" s="6">
        <v>190.12297300728139</v>
      </c>
      <c r="F259" s="6">
        <f>E259/N259</f>
        <v>1.0583024286652383</v>
      </c>
      <c r="G259" s="6">
        <f>E259/O259</f>
        <v>0.244913661307018</v>
      </c>
      <c r="H259" s="6">
        <v>24.375534854359252</v>
      </c>
      <c r="I259" s="6">
        <f>H259/N259</f>
        <v>0.13568422231328453</v>
      </c>
      <c r="J259" s="6">
        <f>H259/O259</f>
        <v>3.1400211100577086E-2</v>
      </c>
      <c r="K259" s="6">
        <v>386.130965997624</v>
      </c>
      <c r="L259" s="7">
        <f>K259/N259</f>
        <v>2.1493632917390246</v>
      </c>
      <c r="M259" s="7">
        <f>K259/O259</f>
        <v>0.49740832015535519</v>
      </c>
      <c r="N259" s="13">
        <v>179.649</v>
      </c>
      <c r="O259" s="13">
        <v>776.28570000000002</v>
      </c>
    </row>
    <row r="260" spans="1:15" ht="15.75">
      <c r="A260" s="5" t="s">
        <v>499</v>
      </c>
      <c r="B260" s="5" t="s">
        <v>518</v>
      </c>
      <c r="C260" s="5" t="s">
        <v>535</v>
      </c>
      <c r="D260" s="5" t="s">
        <v>536</v>
      </c>
      <c r="E260" s="6">
        <v>35.29373865380245</v>
      </c>
      <c r="F260" s="6">
        <f>E260/N260</f>
        <v>0.3739258441713631</v>
      </c>
      <c r="G260" s="6">
        <f>E260/O260</f>
        <v>0.90392466778851188</v>
      </c>
      <c r="H260" s="6">
        <v>41.485398976526938</v>
      </c>
      <c r="I260" s="6">
        <f>H260/N260</f>
        <v>0.43952449994731202</v>
      </c>
      <c r="J260" s="6">
        <f>H260/O260</f>
        <v>1.0625022147913161</v>
      </c>
      <c r="K260" s="6">
        <v>121.43067467630388</v>
      </c>
      <c r="L260" s="7">
        <f>K260/N260</f>
        <v>1.2865190616960374</v>
      </c>
      <c r="M260" s="7">
        <f>K260/O260</f>
        <v>3.1100185600282719</v>
      </c>
      <c r="N260" s="13">
        <v>94.387</v>
      </c>
      <c r="O260" s="13">
        <v>39.045000000000002</v>
      </c>
    </row>
    <row r="261" spans="1:15" ht="15.75">
      <c r="A261" s="5" t="s">
        <v>499</v>
      </c>
      <c r="B261" s="5" t="s">
        <v>518</v>
      </c>
      <c r="C261" s="5" t="s">
        <v>537</v>
      </c>
      <c r="D261" s="5" t="s">
        <v>538</v>
      </c>
      <c r="E261" s="6">
        <v>73.105757242027153</v>
      </c>
      <c r="F261" s="6">
        <f>E261/N261</f>
        <v>0.57489802255394384</v>
      </c>
      <c r="G261" s="6">
        <f>E261/O261</f>
        <v>0.11648057093295686</v>
      </c>
      <c r="H261" s="6">
        <v>50.923351675558195</v>
      </c>
      <c r="I261" s="6">
        <f>H261/N261</f>
        <v>0.40045730028041332</v>
      </c>
      <c r="J261" s="6">
        <f>H261/O261</f>
        <v>8.1136989763356246E-2</v>
      </c>
      <c r="K261" s="6">
        <v>357.67720842217977</v>
      </c>
      <c r="L261" s="7">
        <f>K261/N261</f>
        <v>2.812745912114214</v>
      </c>
      <c r="M261" s="7">
        <f>K261/O261</f>
        <v>0.56989281034039729</v>
      </c>
      <c r="N261" s="13">
        <v>127.163</v>
      </c>
      <c r="O261" s="13">
        <v>627.62189999999998</v>
      </c>
    </row>
    <row r="262" spans="1:15" ht="15.75">
      <c r="A262" s="5" t="s">
        <v>499</v>
      </c>
      <c r="B262" s="5" t="s">
        <v>518</v>
      </c>
      <c r="C262" s="5" t="s">
        <v>539</v>
      </c>
      <c r="D262" s="5" t="s">
        <v>540</v>
      </c>
      <c r="E262" s="6">
        <v>45.617244313808939</v>
      </c>
      <c r="F262" s="6">
        <f>E262/N262</f>
        <v>0.36225725085415078</v>
      </c>
      <c r="G262" s="6">
        <f>E262/O262</f>
        <v>6.9006125176094155E-2</v>
      </c>
      <c r="H262" s="6">
        <v>45.098761739289735</v>
      </c>
      <c r="I262" s="6">
        <f>H262/N262</f>
        <v>0.35813985895802847</v>
      </c>
      <c r="J262" s="6">
        <f>H262/O262</f>
        <v>6.8221806132340232E-2</v>
      </c>
      <c r="K262" s="6">
        <v>356.50538787336217</v>
      </c>
      <c r="L262" s="7">
        <f>K262/N262</f>
        <v>2.8310930146782782</v>
      </c>
      <c r="M262" s="7">
        <f>K262/O262</f>
        <v>0.53929288784535734</v>
      </c>
      <c r="N262" s="13">
        <v>125.925</v>
      </c>
      <c r="O262" s="13">
        <v>661.06079999999997</v>
      </c>
    </row>
    <row r="263" spans="1:15" ht="15.75">
      <c r="A263" s="5" t="s">
        <v>499</v>
      </c>
      <c r="B263" s="5" t="s">
        <v>541</v>
      </c>
      <c r="C263" s="5" t="s">
        <v>541</v>
      </c>
      <c r="D263" s="5" t="s">
        <v>43</v>
      </c>
      <c r="E263" s="6">
        <v>680.04834544145956</v>
      </c>
      <c r="F263" s="6">
        <f>E263/N263</f>
        <v>0.48952304081717163</v>
      </c>
      <c r="G263" s="6">
        <f>E263/O263</f>
        <v>0.18196449714086121</v>
      </c>
      <c r="H263" s="6">
        <v>410.68929674930177</v>
      </c>
      <c r="I263" s="6">
        <f>H263/N263</f>
        <v>0.29562879569286477</v>
      </c>
      <c r="J263" s="6">
        <f>H263/O263</f>
        <v>0.10989052743832264</v>
      </c>
      <c r="K263" s="6">
        <v>2675.593190627309</v>
      </c>
      <c r="L263" s="7">
        <f>K263/N263</f>
        <v>1.9259873558185825</v>
      </c>
      <c r="M263" s="7">
        <f>K263/O263</f>
        <v>0.71592405561983852</v>
      </c>
      <c r="N263" s="13">
        <v>1389.2059999999997</v>
      </c>
      <c r="O263" s="13">
        <v>3737.2584000000002</v>
      </c>
    </row>
    <row r="264" spans="1:15" ht="15.75">
      <c r="A264" s="5" t="s">
        <v>499</v>
      </c>
      <c r="B264" s="5" t="s">
        <v>542</v>
      </c>
      <c r="C264" s="5" t="s">
        <v>542</v>
      </c>
      <c r="D264" s="5" t="s">
        <v>543</v>
      </c>
      <c r="E264" s="6">
        <v>84.369387568187705</v>
      </c>
      <c r="F264" s="6">
        <f>E264/N264</f>
        <v>0.59291468184761142</v>
      </c>
      <c r="G264" s="6">
        <f>E264/O264</f>
        <v>0.21477388137224046</v>
      </c>
      <c r="H264" s="6">
        <v>58.134722953813736</v>
      </c>
      <c r="I264" s="6">
        <f>H264/N264</f>
        <v>0.40854783657877763</v>
      </c>
      <c r="J264" s="6">
        <f>H264/O264</f>
        <v>0.14798993392241186</v>
      </c>
      <c r="K264" s="6">
        <v>104.30781390715953</v>
      </c>
      <c r="L264" s="7">
        <f>K264/N264</f>
        <v>0.73303405511862263</v>
      </c>
      <c r="M264" s="7">
        <f>K264/O264</f>
        <v>0.26552988822146112</v>
      </c>
      <c r="N264" s="13">
        <v>142.29599999999999</v>
      </c>
      <c r="O264" s="13">
        <v>392.82889999999998</v>
      </c>
    </row>
    <row r="265" spans="1:15" ht="15.75">
      <c r="A265" s="5" t="s">
        <v>499</v>
      </c>
      <c r="B265" s="5" t="s">
        <v>544</v>
      </c>
      <c r="C265" s="5" t="s">
        <v>545</v>
      </c>
      <c r="D265" s="5" t="s">
        <v>546</v>
      </c>
      <c r="E265" s="6">
        <v>64.993069983134617</v>
      </c>
      <c r="F265" s="6">
        <f>E265/N265</f>
        <v>0.49606214400414156</v>
      </c>
      <c r="G265" s="6">
        <f>E265/O265</f>
        <v>0.11193789984715337</v>
      </c>
      <c r="H265" s="6">
        <v>35.516434602438935</v>
      </c>
      <c r="I265" s="6">
        <f>H265/N265</f>
        <v>0.27108057368024951</v>
      </c>
      <c r="J265" s="6">
        <f>H265/O265</f>
        <v>6.1170138608430707E-2</v>
      </c>
      <c r="K265" s="6">
        <v>232.28855934169113</v>
      </c>
      <c r="L265" s="7">
        <f>K265/N265</f>
        <v>1.7729514978223688</v>
      </c>
      <c r="M265" s="7">
        <f>K265/O265</f>
        <v>0.40007178454529269</v>
      </c>
      <c r="N265" s="13">
        <v>131.018</v>
      </c>
      <c r="O265" s="13">
        <v>580.61720000000003</v>
      </c>
    </row>
    <row r="266" spans="1:15" ht="15.75">
      <c r="A266" s="5" t="s">
        <v>499</v>
      </c>
      <c r="B266" s="5" t="s">
        <v>544</v>
      </c>
      <c r="C266" s="5" t="s">
        <v>547</v>
      </c>
      <c r="D266" s="5" t="s">
        <v>548</v>
      </c>
      <c r="E266" s="6">
        <v>23.832583131446192</v>
      </c>
      <c r="F266" s="6">
        <f>E266/N266</f>
        <v>0.1429137521224631</v>
      </c>
      <c r="G266" s="6">
        <f>E266/O266</f>
        <v>7.4809232434515094E-2</v>
      </c>
      <c r="H266" s="6">
        <v>46.081208021987685</v>
      </c>
      <c r="I266" s="6">
        <f>H266/N266</f>
        <v>0.27632918783648364</v>
      </c>
      <c r="J266" s="6">
        <f>H266/O266</f>
        <v>0.14464650276333396</v>
      </c>
      <c r="K266" s="6">
        <v>192.19215907457962</v>
      </c>
      <c r="L266" s="7">
        <f>K266/N266</f>
        <v>1.1524937280350416</v>
      </c>
      <c r="M266" s="7">
        <f>K266/O266</f>
        <v>0.60328113914477999</v>
      </c>
      <c r="N266" s="13">
        <v>166.762</v>
      </c>
      <c r="O266" s="13">
        <v>318.57810000000001</v>
      </c>
    </row>
    <row r="267" spans="1:15" ht="15.75">
      <c r="A267" s="5" t="s">
        <v>499</v>
      </c>
      <c r="B267" s="5" t="s">
        <v>544</v>
      </c>
      <c r="C267" s="5" t="s">
        <v>549</v>
      </c>
      <c r="D267" s="5" t="s">
        <v>550</v>
      </c>
      <c r="E267" s="6">
        <v>34.287740591082056</v>
      </c>
      <c r="F267" s="6">
        <f>E267/N267</f>
        <v>0.30063515963106024</v>
      </c>
      <c r="G267" s="6">
        <f>E267/O267</f>
        <v>0.44931936657496296</v>
      </c>
      <c r="H267" s="6">
        <v>51.862231370760739</v>
      </c>
      <c r="I267" s="6">
        <f>H267/N267</f>
        <v>0.45472842299287808</v>
      </c>
      <c r="J267" s="6">
        <f>H267/O267</f>
        <v>0.67962206161625072</v>
      </c>
      <c r="K267" s="6">
        <v>296.92209432851735</v>
      </c>
      <c r="L267" s="7">
        <f>K267/N267</f>
        <v>2.6034150891137942</v>
      </c>
      <c r="M267" s="7">
        <f>K267/O267</f>
        <v>3.8909780885504119</v>
      </c>
      <c r="N267" s="13">
        <v>114.051</v>
      </c>
      <c r="O267" s="13">
        <v>76.310400000000001</v>
      </c>
    </row>
    <row r="268" spans="1:15" ht="15.75">
      <c r="A268" s="5" t="s">
        <v>499</v>
      </c>
      <c r="B268" s="5" t="s">
        <v>544</v>
      </c>
      <c r="C268" s="5" t="s">
        <v>551</v>
      </c>
      <c r="D268" s="5" t="s">
        <v>552</v>
      </c>
      <c r="E268" s="6">
        <v>40.358669723187155</v>
      </c>
      <c r="F268" s="6">
        <f>E268/N268</f>
        <v>0.34053925884863523</v>
      </c>
      <c r="G268" s="6">
        <f>E268/O268</f>
        <v>0.12581370018937255</v>
      </c>
      <c r="H268" s="6">
        <v>56.928588233117601</v>
      </c>
      <c r="I268" s="6">
        <f>H268/N268</f>
        <v>0.4803532766856034</v>
      </c>
      <c r="J268" s="6">
        <f>H268/O268</f>
        <v>0.17746859302576834</v>
      </c>
      <c r="K268" s="6">
        <v>135.0249885993934</v>
      </c>
      <c r="L268" s="7">
        <f>K268/N268</f>
        <v>1.1393167777595339</v>
      </c>
      <c r="M268" s="7">
        <f>K268/O268</f>
        <v>0.420925504984062</v>
      </c>
      <c r="N268" s="13">
        <v>118.514</v>
      </c>
      <c r="O268" s="13">
        <v>320.78120000000001</v>
      </c>
    </row>
    <row r="269" spans="1:15" ht="15.75">
      <c r="A269" s="5" t="s">
        <v>499</v>
      </c>
      <c r="B269" s="5" t="s">
        <v>544</v>
      </c>
      <c r="C269" s="5" t="s">
        <v>553</v>
      </c>
      <c r="D269" s="5" t="s">
        <v>554</v>
      </c>
      <c r="E269" s="6">
        <v>27.612865890967882</v>
      </c>
      <c r="F269" s="6">
        <f>E269/N269</f>
        <v>0.2436716015793142</v>
      </c>
      <c r="G269" s="6">
        <f>E269/O269</f>
        <v>7.555495632842632E-2</v>
      </c>
      <c r="H269" s="6">
        <v>26.073344043502743</v>
      </c>
      <c r="I269" s="6">
        <f>H269/N269</f>
        <v>0.23008598697055016</v>
      </c>
      <c r="J269" s="6">
        <f>H269/O269</f>
        <v>7.1342481375222186E-2</v>
      </c>
      <c r="K269" s="6">
        <v>166.75950019930525</v>
      </c>
      <c r="L269" s="7">
        <f>K269/N269</f>
        <v>1.47158048181526</v>
      </c>
      <c r="M269" s="7">
        <f>K269/O269</f>
        <v>0.45629116530892161</v>
      </c>
      <c r="N269" s="13">
        <v>113.32</v>
      </c>
      <c r="O269" s="13">
        <v>365.46730000000002</v>
      </c>
    </row>
    <row r="270" spans="1:15" ht="15.75">
      <c r="A270" s="5" t="s">
        <v>499</v>
      </c>
      <c r="B270" s="5" t="s">
        <v>544</v>
      </c>
      <c r="C270" s="5" t="s">
        <v>555</v>
      </c>
      <c r="D270" s="5" t="s">
        <v>556</v>
      </c>
      <c r="E270" s="6">
        <v>72.359068107556467</v>
      </c>
      <c r="F270" s="6">
        <f>E270/N270</f>
        <v>0.67694890174531264</v>
      </c>
      <c r="G270" s="6">
        <f>E270/O270</f>
        <v>0.68940580483692104</v>
      </c>
      <c r="H270" s="6">
        <v>35.160025201462211</v>
      </c>
      <c r="I270" s="6">
        <f>H270/N270</f>
        <v>0.32893652541362345</v>
      </c>
      <c r="J270" s="6">
        <f>H270/O270</f>
        <v>0.33498946443133015</v>
      </c>
      <c r="K270" s="6">
        <v>158.36960938626805</v>
      </c>
      <c r="L270" s="7">
        <f>K270/N270</f>
        <v>1.4816129608594635</v>
      </c>
      <c r="M270" s="7">
        <f>K270/O270</f>
        <v>1.5088769227701975</v>
      </c>
      <c r="N270" s="13">
        <v>106.89</v>
      </c>
      <c r="O270" s="13">
        <v>104.9586</v>
      </c>
    </row>
    <row r="271" spans="1:15" ht="15.75">
      <c r="A271" s="5" t="s">
        <v>499</v>
      </c>
      <c r="B271" s="5" t="s">
        <v>544</v>
      </c>
      <c r="C271" s="5" t="s">
        <v>557</v>
      </c>
      <c r="D271" s="5" t="s">
        <v>558</v>
      </c>
      <c r="E271" s="6">
        <v>76.671758440824675</v>
      </c>
      <c r="F271" s="6">
        <f>E271/N271</f>
        <v>0.44285145692780464</v>
      </c>
      <c r="G271" s="6">
        <f>E271/O271</f>
        <v>0.19491959323022603</v>
      </c>
      <c r="H271" s="6">
        <v>44.15246296967544</v>
      </c>
      <c r="I271" s="6">
        <f>H271/N271</f>
        <v>0.2550219657236989</v>
      </c>
      <c r="J271" s="6">
        <f>H271/O271</f>
        <v>0.11224706850572641</v>
      </c>
      <c r="K271" s="6">
        <v>323.48558443484677</v>
      </c>
      <c r="L271" s="7">
        <f>K271/N271</f>
        <v>1.8684332442000715</v>
      </c>
      <c r="M271" s="7">
        <f>K271/O271</f>
        <v>0.82238466700287238</v>
      </c>
      <c r="N271" s="13">
        <v>173.13200000000001</v>
      </c>
      <c r="O271" s="13">
        <v>393.35070000000002</v>
      </c>
    </row>
    <row r="272" spans="1:15" ht="15.75">
      <c r="A272" s="5" t="s">
        <v>499</v>
      </c>
      <c r="B272" s="5" t="s">
        <v>544</v>
      </c>
      <c r="C272" s="5" t="s">
        <v>559</v>
      </c>
      <c r="D272" s="5" t="s">
        <v>560</v>
      </c>
      <c r="E272" s="6">
        <v>31.120736038095451</v>
      </c>
      <c r="F272" s="6">
        <f>E272/N272</f>
        <v>0.25637618557255265</v>
      </c>
      <c r="G272" s="6">
        <f>E272/O272</f>
        <v>8.4031312367122427E-2</v>
      </c>
      <c r="H272" s="6">
        <v>26.953291675254167</v>
      </c>
      <c r="I272" s="6">
        <f>H272/N272</f>
        <v>0.22204430190427449</v>
      </c>
      <c r="J272" s="6">
        <f>H272/O272</f>
        <v>7.2778499496699359E-2</v>
      </c>
      <c r="K272" s="6">
        <v>407.23307053343547</v>
      </c>
      <c r="L272" s="7">
        <f>K272/N272</f>
        <v>3.35483264709924</v>
      </c>
      <c r="M272" s="7">
        <f>K272/O272</f>
        <v>1.0995989720271331</v>
      </c>
      <c r="N272" s="13">
        <v>121.387</v>
      </c>
      <c r="O272" s="13">
        <v>370.34690000000001</v>
      </c>
    </row>
    <row r="273" spans="1:15" ht="15.75">
      <c r="A273" s="5" t="s">
        <v>499</v>
      </c>
      <c r="B273" s="5" t="s">
        <v>544</v>
      </c>
      <c r="C273" s="5" t="s">
        <v>561</v>
      </c>
      <c r="D273" s="5" t="s">
        <v>562</v>
      </c>
      <c r="E273" s="6">
        <v>575.53673083862418</v>
      </c>
      <c r="F273" s="6">
        <f>E273/N273</f>
        <v>3.8111229403610518</v>
      </c>
      <c r="G273" s="6">
        <f>E273/O273</f>
        <v>1.3637390148736974</v>
      </c>
      <c r="H273" s="6">
        <v>43.005872116961569</v>
      </c>
      <c r="I273" s="6">
        <f>H273/N273</f>
        <v>0.2847788108264846</v>
      </c>
      <c r="J273" s="6">
        <f>H273/O273</f>
        <v>0.10190276750731661</v>
      </c>
      <c r="K273" s="6">
        <v>274.25969041571074</v>
      </c>
      <c r="L273" s="7">
        <f>K273/N273</f>
        <v>1.81610893232931</v>
      </c>
      <c r="M273" s="7">
        <f>K273/O273</f>
        <v>0.64986059096888182</v>
      </c>
      <c r="N273" s="13">
        <v>151.01499999999999</v>
      </c>
      <c r="O273" s="13">
        <v>422.02850000000001</v>
      </c>
    </row>
    <row r="274" spans="1:15" ht="15.75">
      <c r="A274" s="5" t="s">
        <v>499</v>
      </c>
      <c r="B274" s="5" t="s">
        <v>544</v>
      </c>
      <c r="C274" s="5" t="s">
        <v>563</v>
      </c>
      <c r="D274" s="5" t="s">
        <v>564</v>
      </c>
      <c r="E274" s="6">
        <v>31.740714126139963</v>
      </c>
      <c r="F274" s="6">
        <f>E274/N274</f>
        <v>0.22438260208782793</v>
      </c>
      <c r="G274" s="6">
        <f>E274/O274</f>
        <v>0.28222974376836663</v>
      </c>
      <c r="H274" s="6">
        <v>36.308573786356988</v>
      </c>
      <c r="I274" s="6">
        <f>H274/N274</f>
        <v>0.25667388049001816</v>
      </c>
      <c r="J274" s="6">
        <f>H274/O274</f>
        <v>0.32284590181539696</v>
      </c>
      <c r="K274" s="6">
        <v>119.34311900470846</v>
      </c>
      <c r="L274" s="7">
        <f>K274/N274</f>
        <v>0.8436646849574323</v>
      </c>
      <c r="M274" s="7">
        <f>K274/O274</f>
        <v>1.061166354460743</v>
      </c>
      <c r="N274" s="13">
        <v>141.458</v>
      </c>
      <c r="O274" s="13">
        <v>112.4641</v>
      </c>
    </row>
    <row r="275" spans="1:15" ht="15.75">
      <c r="A275" s="5" t="s">
        <v>499</v>
      </c>
      <c r="B275" s="5" t="s">
        <v>544</v>
      </c>
      <c r="C275" s="5" t="s">
        <v>565</v>
      </c>
      <c r="D275" s="5" t="s">
        <v>566</v>
      </c>
      <c r="E275" s="6">
        <v>143.55424264374858</v>
      </c>
      <c r="F275" s="6">
        <f>E275/N275</f>
        <v>1.0828480032869072</v>
      </c>
      <c r="G275" s="6">
        <f>E275/O275</f>
        <v>0.59572626302787901</v>
      </c>
      <c r="H275" s="6">
        <v>44.139755092225009</v>
      </c>
      <c r="I275" s="6">
        <f>H275/N275</f>
        <v>0.33295181519506534</v>
      </c>
      <c r="J275" s="6">
        <f>H275/O275</f>
        <v>0.18317265214733161</v>
      </c>
      <c r="K275" s="6">
        <v>324.33752030785217</v>
      </c>
      <c r="L275" s="7">
        <f>K275/N275</f>
        <v>2.4465193768460085</v>
      </c>
      <c r="M275" s="7">
        <f>K275/O275</f>
        <v>1.3459468377554056</v>
      </c>
      <c r="N275" s="13">
        <v>132.571</v>
      </c>
      <c r="O275" s="13">
        <v>240.97349999999997</v>
      </c>
    </row>
    <row r="276" spans="1:15" ht="15.75">
      <c r="A276" s="5" t="s">
        <v>499</v>
      </c>
      <c r="B276" s="5" t="s">
        <v>544</v>
      </c>
      <c r="C276" s="5" t="s">
        <v>567</v>
      </c>
      <c r="D276" s="5" t="s">
        <v>568</v>
      </c>
      <c r="E276" s="6">
        <v>22.892869844923538</v>
      </c>
      <c r="F276" s="6">
        <f>E276/N276</f>
        <v>0.19247572154569603</v>
      </c>
      <c r="G276" s="6">
        <f>E276/O276</f>
        <v>6.9094134751754188E-2</v>
      </c>
      <c r="H276" s="6">
        <v>45.281887428855853</v>
      </c>
      <c r="I276" s="6">
        <f>H276/N276</f>
        <v>0.38071521896817573</v>
      </c>
      <c r="J276" s="6">
        <f>H276/O276</f>
        <v>0.13666756736997385</v>
      </c>
      <c r="K276" s="6">
        <v>140.3411701340672</v>
      </c>
      <c r="L276" s="7">
        <f>K276/N276</f>
        <v>1.1799424085797527</v>
      </c>
      <c r="M276" s="7">
        <f>K276/O276</f>
        <v>0.42357082297448784</v>
      </c>
      <c r="N276" s="13">
        <v>118.93899999999999</v>
      </c>
      <c r="O276" s="13">
        <v>331.32870000000003</v>
      </c>
    </row>
    <row r="277" spans="1:15" ht="15.75">
      <c r="A277" s="5" t="s">
        <v>499</v>
      </c>
      <c r="B277" s="5" t="s">
        <v>569</v>
      </c>
      <c r="C277" s="5" t="s">
        <v>569</v>
      </c>
      <c r="D277" s="5" t="s">
        <v>43</v>
      </c>
      <c r="E277" s="6">
        <v>1144.9610493597306</v>
      </c>
      <c r="F277" s="6">
        <f>E277/N277</f>
        <v>0.72052862128906048</v>
      </c>
      <c r="G277" s="6">
        <f>E277/O277</f>
        <v>0.31479143639180179</v>
      </c>
      <c r="H277" s="6">
        <v>491.46367454259899</v>
      </c>
      <c r="I277" s="6">
        <f>H277/N277</f>
        <v>0.30928007902963772</v>
      </c>
      <c r="J277" s="6">
        <f>H277/O277</f>
        <v>0.13512123939078255</v>
      </c>
      <c r="K277" s="6">
        <v>2770.5570657603757</v>
      </c>
      <c r="L277" s="7">
        <f>K277/N277</f>
        <v>1.7435227721600772</v>
      </c>
      <c r="M277" s="7">
        <f>K277/O277</f>
        <v>0.76172690662610298</v>
      </c>
      <c r="N277" s="13">
        <v>1589.057</v>
      </c>
      <c r="O277" s="13">
        <v>3637.2051999999994</v>
      </c>
    </row>
    <row r="278" spans="1:15" ht="15.75">
      <c r="A278" s="5" t="s">
        <v>499</v>
      </c>
      <c r="B278" s="5" t="s">
        <v>570</v>
      </c>
      <c r="C278" s="5" t="s">
        <v>570</v>
      </c>
      <c r="D278" s="5" t="s">
        <v>571</v>
      </c>
      <c r="E278" s="6">
        <v>102.67678569437932</v>
      </c>
      <c r="F278" s="6">
        <f>E278/N278</f>
        <v>0.36782994208818209</v>
      </c>
      <c r="G278" s="6">
        <f>E278/O278</f>
        <v>0.38160772223967532</v>
      </c>
      <c r="H278" s="6">
        <v>34.116019951685452</v>
      </c>
      <c r="I278" s="6">
        <f>H278/N278</f>
        <v>0.12221743754678785</v>
      </c>
      <c r="J278" s="6">
        <f>H278/O278</f>
        <v>0.12679532746961206</v>
      </c>
      <c r="K278" s="6">
        <v>275.39706084369698</v>
      </c>
      <c r="L278" s="7">
        <f>K278/N278</f>
        <v>0.98658410717017497</v>
      </c>
      <c r="M278" s="7">
        <f>K278/O278</f>
        <v>1.0235385183645991</v>
      </c>
      <c r="N278" s="13">
        <v>279.142</v>
      </c>
      <c r="O278" s="13">
        <v>269.06369999999998</v>
      </c>
    </row>
    <row r="279" spans="1:15" ht="15.75">
      <c r="A279" s="5" t="s">
        <v>499</v>
      </c>
      <c r="B279" s="5" t="s">
        <v>572</v>
      </c>
      <c r="C279" s="5" t="s">
        <v>572</v>
      </c>
      <c r="D279" s="5" t="s">
        <v>573</v>
      </c>
      <c r="E279" s="6">
        <v>147.36055641451927</v>
      </c>
      <c r="F279" s="6">
        <f>E279/N279</f>
        <v>0.5453698012772592</v>
      </c>
      <c r="G279" s="6">
        <f>E279/O279</f>
        <v>0.47747183381904185</v>
      </c>
      <c r="H279" s="6">
        <v>137.9776136531485</v>
      </c>
      <c r="I279" s="6">
        <f>H279/N279</f>
        <v>0.51064426987542144</v>
      </c>
      <c r="J279" s="6">
        <f>H279/O279</f>
        <v>0.44706959460457735</v>
      </c>
      <c r="K279" s="6">
        <v>484.25368913097697</v>
      </c>
      <c r="L279" s="7">
        <f>K279/N279</f>
        <v>1.7921847245625586</v>
      </c>
      <c r="M279" s="7">
        <f>K279/O279</f>
        <v>1.5690596086825184</v>
      </c>
      <c r="N279" s="13">
        <v>270.20299999999997</v>
      </c>
      <c r="O279" s="13">
        <v>308.62669999999997</v>
      </c>
    </row>
    <row r="280" spans="1:15" ht="15.75">
      <c r="A280" s="5" t="s">
        <v>499</v>
      </c>
      <c r="B280" s="5" t="s">
        <v>574</v>
      </c>
      <c r="C280" s="5" t="s">
        <v>575</v>
      </c>
      <c r="D280" s="5" t="s">
        <v>576</v>
      </c>
      <c r="E280" s="6">
        <v>217.33442551431483</v>
      </c>
      <c r="F280" s="6">
        <f>E280/N280</f>
        <v>1.431281861322095</v>
      </c>
      <c r="G280" s="6">
        <f>E280/O280</f>
        <v>0.36915103871499871</v>
      </c>
      <c r="H280" s="6">
        <v>56.777972605115458</v>
      </c>
      <c r="I280" s="6">
        <f>H280/N280</f>
        <v>0.37391813156168391</v>
      </c>
      <c r="J280" s="6">
        <f>H280/O280</f>
        <v>9.6439611505217321E-2</v>
      </c>
      <c r="K280" s="6">
        <v>472.49649145597209</v>
      </c>
      <c r="L280" s="7">
        <f>K280/N280</f>
        <v>3.1116821744133669</v>
      </c>
      <c r="M280" s="7">
        <f>K280/O280</f>
        <v>0.80255380709889512</v>
      </c>
      <c r="N280" s="13">
        <v>151.846</v>
      </c>
      <c r="O280" s="13">
        <v>588.74120000000005</v>
      </c>
    </row>
    <row r="281" spans="1:15" ht="15.75">
      <c r="A281" s="5" t="s">
        <v>499</v>
      </c>
      <c r="B281" s="5" t="s">
        <v>574</v>
      </c>
      <c r="C281" s="5" t="s">
        <v>577</v>
      </c>
      <c r="D281" s="5" t="s">
        <v>578</v>
      </c>
      <c r="E281" s="6">
        <v>82.765665831443897</v>
      </c>
      <c r="F281" s="6">
        <f>E281/N281</f>
        <v>0.54600528968389739</v>
      </c>
      <c r="G281" s="6">
        <f>E281/O281</f>
        <v>1.8149290684859425</v>
      </c>
      <c r="H281" s="6">
        <v>92.899288494293188</v>
      </c>
      <c r="I281" s="6">
        <f>H281/N281</f>
        <v>0.6128568219224535</v>
      </c>
      <c r="J281" s="6">
        <f>H281/O281</f>
        <v>2.0371444781623276</v>
      </c>
      <c r="K281" s="6">
        <v>114.49612695671752</v>
      </c>
      <c r="L281" s="7">
        <f>K281/N281</f>
        <v>0.75533121541005332</v>
      </c>
      <c r="M281" s="7">
        <f>K281/O281</f>
        <v>2.5107313153983757</v>
      </c>
      <c r="N281" s="13">
        <v>151.584</v>
      </c>
      <c r="O281" s="13">
        <v>45.602700000000006</v>
      </c>
    </row>
    <row r="282" spans="1:15" ht="15.75">
      <c r="A282" s="5" t="s">
        <v>499</v>
      </c>
      <c r="B282" s="5" t="s">
        <v>574</v>
      </c>
      <c r="C282" s="5" t="s">
        <v>579</v>
      </c>
      <c r="D282" s="5" t="s">
        <v>580</v>
      </c>
      <c r="E282" s="6">
        <v>76.018800392990215</v>
      </c>
      <c r="F282" s="6">
        <f>E282/N282</f>
        <v>0.52870874235293852</v>
      </c>
      <c r="G282" s="6">
        <f>E282/O282</f>
        <v>0.11203598235308194</v>
      </c>
      <c r="H282" s="6">
        <v>59.430062182421985</v>
      </c>
      <c r="I282" s="6">
        <f>H282/N282</f>
        <v>0.41333450767427066</v>
      </c>
      <c r="J282" s="6">
        <f>H282/O282</f>
        <v>8.7587614688620655E-2</v>
      </c>
      <c r="K282" s="6">
        <v>320.49714097565999</v>
      </c>
      <c r="L282" s="7">
        <f>K282/N282</f>
        <v>2.2290491228085569</v>
      </c>
      <c r="M282" s="7">
        <f>K282/O282</f>
        <v>0.47234647014863057</v>
      </c>
      <c r="N282" s="13">
        <v>143.78200000000001</v>
      </c>
      <c r="O282" s="13">
        <v>678.5213</v>
      </c>
    </row>
    <row r="283" spans="1:15" ht="15.75">
      <c r="A283" s="5" t="s">
        <v>499</v>
      </c>
      <c r="B283" s="5" t="s">
        <v>574</v>
      </c>
      <c r="C283" s="5" t="s">
        <v>581</v>
      </c>
      <c r="D283" s="5" t="s">
        <v>582</v>
      </c>
      <c r="E283" s="6">
        <v>90.034171667850273</v>
      </c>
      <c r="F283" s="6">
        <f>E283/N283</f>
        <v>0.65284730380574485</v>
      </c>
      <c r="G283" s="6">
        <f>E283/O283</f>
        <v>0.15559074508295245</v>
      </c>
      <c r="H283" s="6">
        <v>48.098177307285816</v>
      </c>
      <c r="I283" s="6">
        <f>H283/N283</f>
        <v>0.34876497213607294</v>
      </c>
      <c r="J283" s="6">
        <f>H283/O283</f>
        <v>8.3119898875515935E-2</v>
      </c>
      <c r="K283" s="6">
        <v>314.72393114056922</v>
      </c>
      <c r="L283" s="7">
        <f>K283/N283</f>
        <v>2.2820965204885013</v>
      </c>
      <c r="M283" s="7">
        <f>K283/O283</f>
        <v>0.54388383915218164</v>
      </c>
      <c r="N283" s="13">
        <v>137.91</v>
      </c>
      <c r="O283" s="13">
        <v>578.66019999999992</v>
      </c>
    </row>
    <row r="284" spans="1:15" ht="15.75">
      <c r="A284" s="5" t="s">
        <v>499</v>
      </c>
      <c r="B284" s="5" t="s">
        <v>574</v>
      </c>
      <c r="C284" s="5" t="s">
        <v>583</v>
      </c>
      <c r="D284" s="5" t="s">
        <v>584</v>
      </c>
      <c r="E284" s="6">
        <v>77.486531075531104</v>
      </c>
      <c r="F284" s="6">
        <f>E284/N284</f>
        <v>0.69334214173062425</v>
      </c>
      <c r="G284" s="6">
        <f>E284/O284</f>
        <v>0.10846044925202626</v>
      </c>
      <c r="H284" s="6">
        <v>23.850030409957224</v>
      </c>
      <c r="I284" s="6">
        <f>H284/N284</f>
        <v>0.21340781340000023</v>
      </c>
      <c r="J284" s="6">
        <f>H284/O284</f>
        <v>3.33836729691376E-2</v>
      </c>
      <c r="K284" s="6">
        <v>182.1144413154754</v>
      </c>
      <c r="L284" s="7">
        <f>K284/N284</f>
        <v>1.629542773810156</v>
      </c>
      <c r="M284" s="7">
        <f>K284/O284</f>
        <v>0.25491158071206571</v>
      </c>
      <c r="N284" s="13">
        <v>111.758</v>
      </c>
      <c r="O284" s="13">
        <v>714.42200000000003</v>
      </c>
    </row>
    <row r="285" spans="1:15" ht="15.75">
      <c r="A285" s="5" t="s">
        <v>499</v>
      </c>
      <c r="B285" s="5" t="s">
        <v>585</v>
      </c>
      <c r="C285" s="5" t="s">
        <v>585</v>
      </c>
      <c r="D285" s="5" t="s">
        <v>43</v>
      </c>
      <c r="E285" s="6">
        <v>543.63959448213041</v>
      </c>
      <c r="F285" s="6">
        <f>E285/N285</f>
        <v>0.78010503168713463</v>
      </c>
      <c r="G285" s="6">
        <f>E285/O285</f>
        <v>0.20861495304246372</v>
      </c>
      <c r="H285" s="6">
        <v>281.05553099907365</v>
      </c>
      <c r="I285" s="6">
        <f>H285/N285</f>
        <v>0.4033054916184618</v>
      </c>
      <c r="J285" s="6">
        <f>H285/O285</f>
        <v>0.10785157482421696</v>
      </c>
      <c r="K285" s="6">
        <v>1404.3281318443946</v>
      </c>
      <c r="L285" s="7">
        <f>K285/N285</f>
        <v>2.0151649234364521</v>
      </c>
      <c r="M285" s="7">
        <f>K285/O285</f>
        <v>0.53889350638635092</v>
      </c>
      <c r="N285" s="13">
        <v>696.88</v>
      </c>
      <c r="O285" s="13">
        <v>2605.9474</v>
      </c>
    </row>
    <row r="286" spans="1:15" ht="15.75">
      <c r="A286" s="5" t="s">
        <v>499</v>
      </c>
      <c r="B286" s="5" t="s">
        <v>586</v>
      </c>
      <c r="C286" s="5" t="s">
        <v>586</v>
      </c>
      <c r="D286" s="5" t="s">
        <v>587</v>
      </c>
      <c r="E286" s="6">
        <v>97.112655389151811</v>
      </c>
      <c r="F286" s="6">
        <f>E286/N286</f>
        <v>0.45233476510140952</v>
      </c>
      <c r="G286" s="6">
        <f>E286/O286</f>
        <v>1.614886538476215</v>
      </c>
      <c r="H286" s="6">
        <v>89.895649635512811</v>
      </c>
      <c r="I286" s="6">
        <f>H286/N286</f>
        <v>0.41871914014268258</v>
      </c>
      <c r="J286" s="6">
        <f>H286/O286</f>
        <v>1.4948749355295723</v>
      </c>
      <c r="K286" s="6">
        <v>243.55362965601742</v>
      </c>
      <c r="L286" s="7">
        <f>K286/N286</f>
        <v>1.1344327206231131</v>
      </c>
      <c r="M286" s="7">
        <f>K286/O286</f>
        <v>4.0500537891013089</v>
      </c>
      <c r="N286" s="13">
        <v>214.69200000000001</v>
      </c>
      <c r="O286" s="13">
        <v>60.135899999999999</v>
      </c>
    </row>
    <row r="287" spans="1:15" ht="15.75">
      <c r="A287" s="5" t="s">
        <v>499</v>
      </c>
      <c r="B287" s="5" t="s">
        <v>588</v>
      </c>
      <c r="C287" s="5" t="s">
        <v>588</v>
      </c>
      <c r="D287" s="5" t="s">
        <v>589</v>
      </c>
      <c r="E287" s="6">
        <v>38.263630909852594</v>
      </c>
      <c r="F287" s="6">
        <f>E287/N287</f>
        <v>0.23864504705621659</v>
      </c>
      <c r="G287" s="6">
        <f>E287/O287</f>
        <v>0.94716881099890327</v>
      </c>
      <c r="H287" s="6">
        <v>83.516780605819861</v>
      </c>
      <c r="I287" s="6">
        <f>H287/N287</f>
        <v>0.52088276945321332</v>
      </c>
      <c r="J287" s="6">
        <f>H287/O287</f>
        <v>2.0673545061951204</v>
      </c>
      <c r="K287" s="6">
        <v>115.03628845538502</v>
      </c>
      <c r="L287" s="7">
        <f>K287/N287</f>
        <v>0.71746564084013686</v>
      </c>
      <c r="M287" s="7">
        <f>K287/O287</f>
        <v>2.8475809003781141</v>
      </c>
      <c r="N287" s="13">
        <v>160.33699999999999</v>
      </c>
      <c r="O287" s="13">
        <v>40.3979</v>
      </c>
    </row>
    <row r="288" spans="1:15" ht="15.75">
      <c r="A288" s="5" t="s">
        <v>499</v>
      </c>
      <c r="B288" s="5" t="s">
        <v>590</v>
      </c>
      <c r="C288" s="5" t="s">
        <v>590</v>
      </c>
      <c r="D288" s="5" t="s">
        <v>591</v>
      </c>
      <c r="E288" s="6">
        <v>89.796848009096507</v>
      </c>
      <c r="F288" s="6">
        <f>E288/N288</f>
        <v>0.60033860826929619</v>
      </c>
      <c r="G288" s="6">
        <f>E288/O288</f>
        <v>2.7594224064697057</v>
      </c>
      <c r="H288" s="6">
        <v>211.72610616004391</v>
      </c>
      <c r="I288" s="6">
        <f>H288/N288</f>
        <v>1.4154990818109998</v>
      </c>
      <c r="J288" s="6">
        <f>H288/O288</f>
        <v>6.5062613479865625</v>
      </c>
      <c r="K288" s="6">
        <v>151.9213337627408</v>
      </c>
      <c r="L288" s="7">
        <f>K288/N288</f>
        <v>1.0156730898650248</v>
      </c>
      <c r="M288" s="7">
        <f>K288/O288</f>
        <v>4.6684838243231281</v>
      </c>
      <c r="N288" s="13">
        <v>149.577</v>
      </c>
      <c r="O288" s="13">
        <v>32.541899999999998</v>
      </c>
    </row>
    <row r="289" spans="1:15" ht="15.75">
      <c r="A289" s="5" t="s">
        <v>499</v>
      </c>
      <c r="B289" s="5" t="s">
        <v>592</v>
      </c>
      <c r="C289" s="5" t="s">
        <v>592</v>
      </c>
      <c r="D289" s="5" t="s">
        <v>593</v>
      </c>
      <c r="E289" s="6">
        <v>78.684482677058696</v>
      </c>
      <c r="F289" s="6">
        <f>E289/N289</f>
        <v>0.31116328686868727</v>
      </c>
      <c r="G289" s="6">
        <f>E289/O289</f>
        <v>1.3954786562642869</v>
      </c>
      <c r="H289" s="6">
        <v>68.120368403089699</v>
      </c>
      <c r="I289" s="6">
        <f>H289/N289</f>
        <v>0.26938675853036198</v>
      </c>
      <c r="J289" s="6">
        <f>H289/O289</f>
        <v>1.2081228334883329</v>
      </c>
      <c r="K289" s="6">
        <v>222.64451110145444</v>
      </c>
      <c r="L289" s="7">
        <f>K289/N289</f>
        <v>0.88046328221967807</v>
      </c>
      <c r="M289" s="7">
        <f>K289/O289</f>
        <v>3.9486268779531977</v>
      </c>
      <c r="N289" s="13">
        <v>252.87200000000001</v>
      </c>
      <c r="O289" s="13">
        <v>56.385300000000001</v>
      </c>
    </row>
    <row r="290" spans="1:15" ht="15.75">
      <c r="A290" s="5" t="s">
        <v>499</v>
      </c>
      <c r="B290" s="5" t="s">
        <v>594</v>
      </c>
      <c r="C290" s="5" t="s">
        <v>595</v>
      </c>
      <c r="D290" s="5" t="s">
        <v>596</v>
      </c>
      <c r="E290" s="6">
        <v>22.739708704698508</v>
      </c>
      <c r="F290" s="6">
        <f>E290/N290</f>
        <v>0.16572319866412935</v>
      </c>
      <c r="G290" s="6">
        <f>E290/O290</f>
        <v>0.23604997082761289</v>
      </c>
      <c r="H290" s="6">
        <v>57.87426247384861</v>
      </c>
      <c r="I290" s="6">
        <f>H290/N290</f>
        <v>0.42177795775861682</v>
      </c>
      <c r="J290" s="6">
        <f>H290/O290</f>
        <v>0.60076486229565806</v>
      </c>
      <c r="K290" s="6">
        <v>245.13225909179033</v>
      </c>
      <c r="L290" s="7">
        <f>K290/N290</f>
        <v>1.7864829580715689</v>
      </c>
      <c r="M290" s="7">
        <f>K290/O290</f>
        <v>2.5445999928560266</v>
      </c>
      <c r="N290" s="13">
        <v>137.215</v>
      </c>
      <c r="O290" s="13">
        <v>96.334299999999999</v>
      </c>
    </row>
    <row r="291" spans="1:15" ht="15.75">
      <c r="A291" s="5" t="s">
        <v>499</v>
      </c>
      <c r="B291" s="5" t="s">
        <v>594</v>
      </c>
      <c r="C291" s="5" t="s">
        <v>597</v>
      </c>
      <c r="D291" s="5" t="s">
        <v>598</v>
      </c>
      <c r="E291" s="6">
        <v>5.0542051013843992</v>
      </c>
      <c r="F291" s="6">
        <f>E291/N291</f>
        <v>6.2395282907847849E-2</v>
      </c>
      <c r="G291" s="6">
        <f>E291/O291</f>
        <v>0.14830675133319246</v>
      </c>
      <c r="H291" s="6">
        <v>13.280929435266485</v>
      </c>
      <c r="I291" s="6">
        <f>H291/N291</f>
        <v>0.16395601934825235</v>
      </c>
      <c r="J291" s="6">
        <f>H291/O291</f>
        <v>0.3897054946761529</v>
      </c>
      <c r="K291" s="6">
        <v>67.558318907750277</v>
      </c>
      <c r="L291" s="7">
        <f>K291/N291</f>
        <v>0.83402243012913446</v>
      </c>
      <c r="M291" s="7">
        <f>K291/O291</f>
        <v>1.9823799394282258</v>
      </c>
      <c r="N291" s="13">
        <v>81.003</v>
      </c>
      <c r="O291" s="13">
        <v>34.0794</v>
      </c>
    </row>
    <row r="292" spans="1:15" ht="15.75">
      <c r="A292" s="5" t="s">
        <v>499</v>
      </c>
      <c r="B292" s="5" t="s">
        <v>594</v>
      </c>
      <c r="C292" s="5" t="s">
        <v>599</v>
      </c>
      <c r="D292" s="5" t="s">
        <v>600</v>
      </c>
      <c r="E292" s="6">
        <v>31.535865026545068</v>
      </c>
      <c r="F292" s="6">
        <f>E292/N292</f>
        <v>0.20974689413207051</v>
      </c>
      <c r="G292" s="6">
        <f>E292/O292</f>
        <v>0.11639809909805507</v>
      </c>
      <c r="H292" s="6">
        <v>52.319739752523354</v>
      </c>
      <c r="I292" s="6">
        <f>H292/N292</f>
        <v>0.34798166803583158</v>
      </c>
      <c r="J292" s="6">
        <f>H292/O292</f>
        <v>0.19311086749554907</v>
      </c>
      <c r="K292" s="6">
        <v>333.41886164653636</v>
      </c>
      <c r="L292" s="7">
        <f>K292/N292</f>
        <v>2.2175884700338959</v>
      </c>
      <c r="M292" s="7">
        <f>K292/O292</f>
        <v>1.2306407852274484</v>
      </c>
      <c r="N292" s="13">
        <v>150.352</v>
      </c>
      <c r="O292" s="13">
        <v>270.93110000000001</v>
      </c>
    </row>
    <row r="293" spans="1:15" ht="15.75">
      <c r="A293" s="5" t="s">
        <v>499</v>
      </c>
      <c r="B293" s="5" t="s">
        <v>594</v>
      </c>
      <c r="C293" s="5" t="s">
        <v>601</v>
      </c>
      <c r="D293" s="5" t="s">
        <v>602</v>
      </c>
      <c r="E293" s="6">
        <v>48.682096500539629</v>
      </c>
      <c r="F293" s="6">
        <f>E293/N293</f>
        <v>0.55606812912537984</v>
      </c>
      <c r="G293" s="6">
        <f>E293/O293</f>
        <v>0.18845574945499857</v>
      </c>
      <c r="H293" s="6">
        <v>33.213734259053403</v>
      </c>
      <c r="I293" s="6">
        <f>H293/N293</f>
        <v>0.37938175219086212</v>
      </c>
      <c r="J293" s="6">
        <f>H293/O293</f>
        <v>0.12857538257251694</v>
      </c>
      <c r="K293" s="6">
        <v>226.73494535391256</v>
      </c>
      <c r="L293" s="7">
        <f>K293/N293</f>
        <v>2.5898653906348885</v>
      </c>
      <c r="M293" s="7">
        <f>K293/O293</f>
        <v>0.87772522397091279</v>
      </c>
      <c r="N293" s="13">
        <v>87.546999999999997</v>
      </c>
      <c r="O293" s="13">
        <v>258.3211</v>
      </c>
    </row>
    <row r="294" spans="1:15" ht="15.75">
      <c r="A294" s="5" t="s">
        <v>499</v>
      </c>
      <c r="B294" s="5" t="s">
        <v>594</v>
      </c>
      <c r="C294" s="5" t="s">
        <v>603</v>
      </c>
      <c r="D294" s="5" t="s">
        <v>604</v>
      </c>
      <c r="E294" s="6">
        <v>58.306902328303451</v>
      </c>
      <c r="F294" s="6">
        <f>E294/N294</f>
        <v>0.39068433580337741</v>
      </c>
      <c r="G294" s="6">
        <f>E294/O294</f>
        <v>0.45148785446547185</v>
      </c>
      <c r="H294" s="6">
        <v>38.204413573863945</v>
      </c>
      <c r="I294" s="6">
        <f>H294/N294</f>
        <v>0.25598797648039739</v>
      </c>
      <c r="J294" s="6">
        <f>H294/O294</f>
        <v>0.29582824720225998</v>
      </c>
      <c r="K294" s="6">
        <v>295.7489138656162</v>
      </c>
      <c r="L294" s="7">
        <f>K294/N294</f>
        <v>1.9816602042683156</v>
      </c>
      <c r="M294" s="7">
        <f>K294/O294</f>
        <v>2.2900726543461687</v>
      </c>
      <c r="N294" s="13">
        <v>149.24299999999999</v>
      </c>
      <c r="O294" s="13">
        <v>129.1439</v>
      </c>
    </row>
    <row r="295" spans="1:15" ht="15.75">
      <c r="A295" s="5" t="s">
        <v>499</v>
      </c>
      <c r="B295" s="5" t="s">
        <v>594</v>
      </c>
      <c r="C295" s="5" t="s">
        <v>605</v>
      </c>
      <c r="D295" s="5" t="s">
        <v>606</v>
      </c>
      <c r="E295" s="6">
        <v>17.391579082735522</v>
      </c>
      <c r="F295" s="6">
        <f>E295/N295</f>
        <v>0.1925402048416921</v>
      </c>
      <c r="G295" s="6">
        <f>E295/O295</f>
        <v>0.22285267921399374</v>
      </c>
      <c r="H295" s="6">
        <v>33.178923564441725</v>
      </c>
      <c r="I295" s="6">
        <f>H295/N295</f>
        <v>0.36732010987237179</v>
      </c>
      <c r="J295" s="6">
        <f>H295/O295</f>
        <v>0.42514897437416277</v>
      </c>
      <c r="K295" s="6">
        <v>295.55077709312667</v>
      </c>
      <c r="L295" s="7">
        <f>K295/N295</f>
        <v>3.272009223079773</v>
      </c>
      <c r="M295" s="7">
        <f>K295/O295</f>
        <v>3.7871364184730103</v>
      </c>
      <c r="N295" s="13">
        <v>90.326999999999998</v>
      </c>
      <c r="O295" s="13">
        <v>78.040700000000001</v>
      </c>
    </row>
    <row r="296" spans="1:15" ht="15.75">
      <c r="A296" s="5" t="s">
        <v>499</v>
      </c>
      <c r="B296" s="5" t="s">
        <v>594</v>
      </c>
      <c r="C296" s="5" t="s">
        <v>607</v>
      </c>
      <c r="D296" s="5" t="s">
        <v>608</v>
      </c>
      <c r="E296" s="6">
        <v>26.032599682864323</v>
      </c>
      <c r="F296" s="6">
        <f>E296/N296</f>
        <v>0.26065703125834133</v>
      </c>
      <c r="G296" s="6">
        <f>E296/O296</f>
        <v>0.50883381936863059</v>
      </c>
      <c r="H296" s="6">
        <v>27.640116181348805</v>
      </c>
      <c r="I296" s="6">
        <f>H296/N296</f>
        <v>0.27675263766332048</v>
      </c>
      <c r="J296" s="6">
        <f>H296/O296</f>
        <v>0.5402543755015764</v>
      </c>
      <c r="K296" s="6">
        <v>162.27663040451193</v>
      </c>
      <c r="L296" s="7">
        <f>K296/N296</f>
        <v>1.6248298379393022</v>
      </c>
      <c r="M296" s="7">
        <f>K296/O296</f>
        <v>3.1718629199123543</v>
      </c>
      <c r="N296" s="13">
        <v>99.873000000000005</v>
      </c>
      <c r="O296" s="13">
        <v>51.161300000000004</v>
      </c>
    </row>
    <row r="297" spans="1:15" ht="15.75">
      <c r="A297" s="5" t="s">
        <v>499</v>
      </c>
      <c r="B297" s="5" t="s">
        <v>594</v>
      </c>
      <c r="C297" s="5" t="s">
        <v>609</v>
      </c>
      <c r="D297" s="5" t="s">
        <v>610</v>
      </c>
      <c r="E297" s="6">
        <v>56.248629802949132</v>
      </c>
      <c r="F297" s="6">
        <f>E297/N297</f>
        <v>0.63056174390104858</v>
      </c>
      <c r="G297" s="6">
        <f>E297/O297</f>
        <v>0.59151178112951674</v>
      </c>
      <c r="H297" s="6">
        <v>36.587758282814313</v>
      </c>
      <c r="I297" s="6">
        <f>H297/N297</f>
        <v>0.41015826961587276</v>
      </c>
      <c r="J297" s="6">
        <f>H297/O297</f>
        <v>0.38475764023444753</v>
      </c>
      <c r="K297" s="6">
        <v>216.14504651280018</v>
      </c>
      <c r="L297" s="7">
        <f>K297/N297</f>
        <v>2.4230420890632729</v>
      </c>
      <c r="M297" s="7">
        <f>K297/O297</f>
        <v>2.2729858823762021</v>
      </c>
      <c r="N297" s="13">
        <v>89.203999999999994</v>
      </c>
      <c r="O297" s="13">
        <v>95.092999999999989</v>
      </c>
    </row>
    <row r="298" spans="1:15" ht="15.75">
      <c r="A298" s="5" t="s">
        <v>499</v>
      </c>
      <c r="B298" s="5" t="s">
        <v>594</v>
      </c>
      <c r="C298" s="5" t="s">
        <v>611</v>
      </c>
      <c r="D298" s="5" t="s">
        <v>612</v>
      </c>
      <c r="E298" s="6">
        <v>16.575243368415695</v>
      </c>
      <c r="F298" s="6">
        <f>E298/N298</f>
        <v>0.18720204387088268</v>
      </c>
      <c r="G298" s="6">
        <f>E298/O298</f>
        <v>6.6783228523476498E-2</v>
      </c>
      <c r="H298" s="6">
        <v>22.479537810877069</v>
      </c>
      <c r="I298" s="6">
        <f>H298/N298</f>
        <v>0.25388558888298285</v>
      </c>
      <c r="J298" s="6">
        <f>H298/O298</f>
        <v>9.0572191150242398E-2</v>
      </c>
      <c r="K298" s="6">
        <v>275.70689435958565</v>
      </c>
      <c r="L298" s="7">
        <f>K298/N298</f>
        <v>3.1138543782564843</v>
      </c>
      <c r="M298" s="7">
        <f>K298/O298</f>
        <v>1.1108492419845615</v>
      </c>
      <c r="N298" s="13">
        <v>88.542000000000002</v>
      </c>
      <c r="O298" s="13">
        <v>248.19470000000001</v>
      </c>
    </row>
    <row r="299" spans="1:15" ht="15.75">
      <c r="A299" s="5" t="s">
        <v>499</v>
      </c>
      <c r="B299" s="5" t="s">
        <v>594</v>
      </c>
      <c r="C299" s="5" t="s">
        <v>613</v>
      </c>
      <c r="D299" s="5" t="s">
        <v>614</v>
      </c>
      <c r="E299" s="6">
        <v>19.616408789051142</v>
      </c>
      <c r="F299" s="6">
        <f>E299/N299</f>
        <v>0.15500180780880513</v>
      </c>
      <c r="G299" s="6">
        <f>E299/O299</f>
        <v>5.6831102760148085E-2</v>
      </c>
      <c r="H299" s="6">
        <v>28.76402109428037</v>
      </c>
      <c r="I299" s="6">
        <f>H299/N299</f>
        <v>0.22728295058535644</v>
      </c>
      <c r="J299" s="6">
        <f>H299/O299</f>
        <v>8.33328391645526E-2</v>
      </c>
      <c r="K299" s="6">
        <v>214.79125233988228</v>
      </c>
      <c r="L299" s="7">
        <f>K299/N299</f>
        <v>1.6972032328762152</v>
      </c>
      <c r="M299" s="7">
        <f>K299/O299</f>
        <v>0.6222761701684133</v>
      </c>
      <c r="N299" s="13">
        <v>126.556</v>
      </c>
      <c r="O299" s="13">
        <v>345.1703</v>
      </c>
    </row>
    <row r="300" spans="1:15" ht="15.75">
      <c r="A300" s="5" t="s">
        <v>499</v>
      </c>
      <c r="B300" s="5" t="s">
        <v>594</v>
      </c>
      <c r="C300" s="5" t="s">
        <v>615</v>
      </c>
      <c r="D300" s="5" t="s">
        <v>616</v>
      </c>
      <c r="E300" s="6">
        <v>90.672880116381833</v>
      </c>
      <c r="F300" s="6">
        <f>E300/N300</f>
        <v>0.9066562686623254</v>
      </c>
      <c r="G300" s="6">
        <f>E300/O300</f>
        <v>1.4255980044523064</v>
      </c>
      <c r="H300" s="6">
        <v>43.002912009632276</v>
      </c>
      <c r="I300" s="6">
        <f>H300/N300</f>
        <v>0.42999472051868126</v>
      </c>
      <c r="J300" s="6">
        <f>H300/O300</f>
        <v>0.67611027098602083</v>
      </c>
      <c r="K300" s="6">
        <v>112.49861997042059</v>
      </c>
      <c r="L300" s="7">
        <f>K300/N300</f>
        <v>1.1248962080075653</v>
      </c>
      <c r="M300" s="7">
        <f>K300/O300</f>
        <v>1.7687516700431203</v>
      </c>
      <c r="N300" s="13">
        <v>100.008</v>
      </c>
      <c r="O300" s="13">
        <v>63.603400000000001</v>
      </c>
    </row>
    <row r="301" spans="1:15" ht="15.75">
      <c r="A301" s="5" t="s">
        <v>499</v>
      </c>
      <c r="B301" s="5" t="s">
        <v>617</v>
      </c>
      <c r="C301" s="5" t="s">
        <v>617</v>
      </c>
      <c r="D301" s="5" t="s">
        <v>43</v>
      </c>
      <c r="E301" s="6">
        <v>392.85611850386874</v>
      </c>
      <c r="F301" s="6">
        <f>E301/N301</f>
        <v>0.32741556877317435</v>
      </c>
      <c r="G301" s="6">
        <f>E301/O301</f>
        <v>0.23523287392664513</v>
      </c>
      <c r="H301" s="6">
        <v>386.54634843795037</v>
      </c>
      <c r="I301" s="6">
        <f>H301/N301</f>
        <v>0.32215685735783905</v>
      </c>
      <c r="J301" s="6">
        <f>H301/O301</f>
        <v>0.23145473410264317</v>
      </c>
      <c r="K301" s="6">
        <v>2445.5625195459334</v>
      </c>
      <c r="L301" s="7">
        <f>K301/N301</f>
        <v>2.0381895701583779</v>
      </c>
      <c r="M301" s="7">
        <f>K301/O301</f>
        <v>1.4643445086993394</v>
      </c>
      <c r="N301" s="13">
        <v>1199.8700000000001</v>
      </c>
      <c r="O301" s="13">
        <v>1670.0731999999998</v>
      </c>
    </row>
    <row r="302" spans="1:15" ht="15.75">
      <c r="A302" s="5" t="s">
        <v>499</v>
      </c>
      <c r="B302" s="5" t="s">
        <v>618</v>
      </c>
      <c r="C302" s="5" t="s">
        <v>618</v>
      </c>
      <c r="D302" s="5" t="s">
        <v>619</v>
      </c>
      <c r="E302" s="6">
        <v>142.67578655132814</v>
      </c>
      <c r="F302" s="6">
        <f>E302/N302</f>
        <v>0.90036150917444324</v>
      </c>
      <c r="G302" s="6">
        <f>E302/O302</f>
        <v>0.20261571512668422</v>
      </c>
      <c r="H302" s="6">
        <v>43.761960292442026</v>
      </c>
      <c r="I302" s="6">
        <f>H302/N302</f>
        <v>0.27616167792535906</v>
      </c>
      <c r="J302" s="6">
        <f>H302/O302</f>
        <v>6.2146921312459795E-2</v>
      </c>
      <c r="K302" s="6">
        <v>500.37947178928437</v>
      </c>
      <c r="L302" s="7">
        <f>K302/N302</f>
        <v>3.1576655525780732</v>
      </c>
      <c r="M302" s="7">
        <f>K302/O302</f>
        <v>0.71059530815920768</v>
      </c>
      <c r="N302" s="13">
        <v>158.465</v>
      </c>
      <c r="O302" s="13">
        <v>704.1694</v>
      </c>
    </row>
    <row r="303" spans="1:15" ht="15.75">
      <c r="A303" s="5" t="s">
        <v>499</v>
      </c>
      <c r="B303" s="5" t="s">
        <v>620</v>
      </c>
      <c r="C303" s="5" t="s">
        <v>621</v>
      </c>
      <c r="D303" s="5" t="s">
        <v>622</v>
      </c>
      <c r="E303" s="6">
        <v>19.019285136590742</v>
      </c>
      <c r="F303" s="6">
        <f>E303/N303</f>
        <v>0.29631054787715183</v>
      </c>
      <c r="G303" s="6">
        <f>E303/O303</f>
        <v>0.43574341804739158</v>
      </c>
      <c r="H303" s="6">
        <v>13.801285061045293</v>
      </c>
      <c r="I303" s="6">
        <f>H303/N303</f>
        <v>0.21501682678806136</v>
      </c>
      <c r="J303" s="6">
        <f>H303/O303</f>
        <v>0.31619585503644604</v>
      </c>
      <c r="K303" s="6">
        <v>89.482066370580753</v>
      </c>
      <c r="L303" s="7">
        <f>K303/N303</f>
        <v>1.394083948004748</v>
      </c>
      <c r="M303" s="7">
        <f>K303/O303</f>
        <v>2.0500886954602802</v>
      </c>
      <c r="N303" s="13">
        <v>64.186999999999998</v>
      </c>
      <c r="O303" s="13">
        <v>43.6479</v>
      </c>
    </row>
    <row r="304" spans="1:15" ht="15.75">
      <c r="A304" s="5" t="s">
        <v>499</v>
      </c>
      <c r="B304" s="5" t="s">
        <v>620</v>
      </c>
      <c r="C304" s="5" t="s">
        <v>623</v>
      </c>
      <c r="D304" s="5" t="s">
        <v>624</v>
      </c>
      <c r="E304" s="6">
        <v>46.495409698761193</v>
      </c>
      <c r="F304" s="6">
        <f>E304/N304</f>
        <v>0.28857090358770132</v>
      </c>
      <c r="G304" s="6">
        <f>E304/O304</f>
        <v>0.20691921476312394</v>
      </c>
      <c r="H304" s="6">
        <v>34.591914259209076</v>
      </c>
      <c r="I304" s="6">
        <f>H304/N304</f>
        <v>0.21469259050048148</v>
      </c>
      <c r="J304" s="6">
        <f>H304/O304</f>
        <v>0.15394491159542487</v>
      </c>
      <c r="K304" s="6">
        <v>183.18485857920535</v>
      </c>
      <c r="L304" s="7">
        <f>K304/N304</f>
        <v>1.1369255697771601</v>
      </c>
      <c r="M304" s="7">
        <f>K304/O304</f>
        <v>0.81523030637394278</v>
      </c>
      <c r="N304" s="13">
        <v>161.12299999999999</v>
      </c>
      <c r="O304" s="13">
        <v>224.70320000000001</v>
      </c>
    </row>
    <row r="305" spans="1:15" ht="15.75">
      <c r="A305" s="5" t="s">
        <v>499</v>
      </c>
      <c r="B305" s="5" t="s">
        <v>620</v>
      </c>
      <c r="C305" s="5" t="s">
        <v>625</v>
      </c>
      <c r="D305" s="5" t="s">
        <v>626</v>
      </c>
      <c r="E305" s="6">
        <v>122.52934934487018</v>
      </c>
      <c r="F305" s="6">
        <f>E305/N305</f>
        <v>1.0084056139914259</v>
      </c>
      <c r="G305" s="6">
        <f>E305/O305</f>
        <v>0.1508211498150393</v>
      </c>
      <c r="H305" s="6">
        <v>40.03708270601097</v>
      </c>
      <c r="I305" s="6">
        <f>H305/N305</f>
        <v>0.32950161887292173</v>
      </c>
      <c r="J305" s="6">
        <f>H305/O305</f>
        <v>4.9281571160266713E-2</v>
      </c>
      <c r="K305" s="6">
        <v>251.22073273678336</v>
      </c>
      <c r="L305" s="7">
        <f>K305/N305</f>
        <v>2.067524218461199</v>
      </c>
      <c r="M305" s="7">
        <f>K305/O305</f>
        <v>0.30922713595821955</v>
      </c>
      <c r="N305" s="13">
        <v>121.508</v>
      </c>
      <c r="O305" s="13">
        <v>812.4149000000001</v>
      </c>
    </row>
    <row r="306" spans="1:15" ht="15.75">
      <c r="A306" s="5" t="s">
        <v>499</v>
      </c>
      <c r="B306" s="5" t="s">
        <v>620</v>
      </c>
      <c r="C306" s="5" t="s">
        <v>627</v>
      </c>
      <c r="D306" s="5" t="s">
        <v>628</v>
      </c>
      <c r="E306" s="6">
        <v>73.389450898484256</v>
      </c>
      <c r="F306" s="6">
        <f>E306/N306</f>
        <v>0.65250147499408084</v>
      </c>
      <c r="G306" s="6">
        <f>E306/O306</f>
        <v>1.6319247449691969</v>
      </c>
      <c r="H306" s="6">
        <v>91.313300537704507</v>
      </c>
      <c r="I306" s="6">
        <f>H306/N306</f>
        <v>0.81186141275054235</v>
      </c>
      <c r="J306" s="6">
        <f>H306/O306</f>
        <v>2.0304884812180379</v>
      </c>
      <c r="K306" s="6">
        <v>202.24859810014837</v>
      </c>
      <c r="L306" s="7">
        <f>K306/N306</f>
        <v>1.7981808960306236</v>
      </c>
      <c r="M306" s="7">
        <f>K306/O306</f>
        <v>4.4973015581150646</v>
      </c>
      <c r="N306" s="13">
        <v>112.474</v>
      </c>
      <c r="O306" s="13">
        <v>44.9711</v>
      </c>
    </row>
    <row r="307" spans="1:15" ht="15.75">
      <c r="A307" s="5" t="s">
        <v>499</v>
      </c>
      <c r="B307" s="5" t="s">
        <v>620</v>
      </c>
      <c r="C307" s="5" t="s">
        <v>629</v>
      </c>
      <c r="D307" s="5" t="s">
        <v>630</v>
      </c>
      <c r="E307" s="6">
        <v>83.647876172764683</v>
      </c>
      <c r="F307" s="6">
        <f>E307/N307</f>
        <v>0.57500224213787132</v>
      </c>
      <c r="G307" s="6">
        <f>E307/O307</f>
        <v>0.15754011239357943</v>
      </c>
      <c r="H307" s="6">
        <v>29.982033564558261</v>
      </c>
      <c r="I307" s="6">
        <f>H307/N307</f>
        <v>0.20609891502645328</v>
      </c>
      <c r="J307" s="6">
        <f>H307/O307</f>
        <v>5.646733848678976E-2</v>
      </c>
      <c r="K307" s="6">
        <v>234.90988843530084</v>
      </c>
      <c r="L307" s="7">
        <f>K307/N307</f>
        <v>1.6147895048964136</v>
      </c>
      <c r="M307" s="7">
        <f>K307/O307</f>
        <v>0.44242283151368317</v>
      </c>
      <c r="N307" s="13">
        <v>145.47399999999999</v>
      </c>
      <c r="O307" s="13">
        <v>530.9624</v>
      </c>
    </row>
    <row r="308" spans="1:15" ht="15.75">
      <c r="A308" s="5" t="s">
        <v>499</v>
      </c>
      <c r="B308" s="5" t="s">
        <v>620</v>
      </c>
      <c r="C308" s="5" t="s">
        <v>631</v>
      </c>
      <c r="D308" s="5" t="s">
        <v>632</v>
      </c>
      <c r="E308" s="6">
        <v>66.276550202776747</v>
      </c>
      <c r="F308" s="6">
        <f>E308/N308</f>
        <v>0.43562297197865646</v>
      </c>
      <c r="G308" s="6">
        <f>E308/O308</f>
        <v>0.19841531973765406</v>
      </c>
      <c r="H308" s="6">
        <v>33.827128624547143</v>
      </c>
      <c r="I308" s="6">
        <f>H308/N308</f>
        <v>0.22233918723657597</v>
      </c>
      <c r="J308" s="6">
        <f>H308/O308</f>
        <v>0.10126991403914488</v>
      </c>
      <c r="K308" s="6">
        <v>240.37339384465312</v>
      </c>
      <c r="L308" s="7">
        <f>K308/N308</f>
        <v>1.5799279215775599</v>
      </c>
      <c r="M308" s="7">
        <f>K308/O308</f>
        <v>0.71961747631990813</v>
      </c>
      <c r="N308" s="13">
        <v>152.142</v>
      </c>
      <c r="O308" s="13">
        <v>334.02940000000001</v>
      </c>
    </row>
    <row r="309" spans="1:15" ht="15.75">
      <c r="A309" s="5" t="s">
        <v>499</v>
      </c>
      <c r="B309" s="5" t="s">
        <v>620</v>
      </c>
      <c r="C309" s="5" t="s">
        <v>633</v>
      </c>
      <c r="D309" s="5" t="s">
        <v>634</v>
      </c>
      <c r="E309" s="6">
        <v>37.432894448980953</v>
      </c>
      <c r="F309" s="6">
        <f>E309/N309</f>
        <v>0.33806473984647784</v>
      </c>
      <c r="G309" s="6">
        <f>E309/O309</f>
        <v>1.1080361023405476</v>
      </c>
      <c r="H309" s="6">
        <v>17.750000124244135</v>
      </c>
      <c r="I309" s="6">
        <f>H309/N309</f>
        <v>0.16030417264302416</v>
      </c>
      <c r="J309" s="6">
        <f>H309/O309</f>
        <v>0.52541063798893928</v>
      </c>
      <c r="K309" s="6">
        <v>80.655226141883631</v>
      </c>
      <c r="L309" s="7">
        <f>K309/N309</f>
        <v>0.72841516650756932</v>
      </c>
      <c r="M309" s="7">
        <f>K309/O309</f>
        <v>2.3874430156463924</v>
      </c>
      <c r="N309" s="13">
        <v>110.727</v>
      </c>
      <c r="O309" s="13">
        <v>33.783099999999997</v>
      </c>
    </row>
    <row r="310" spans="1:15" ht="15.75">
      <c r="A310" s="5" t="s">
        <v>499</v>
      </c>
      <c r="B310" s="5" t="s">
        <v>635</v>
      </c>
      <c r="C310" s="5" t="s">
        <v>635</v>
      </c>
      <c r="D310" s="5" t="s">
        <v>43</v>
      </c>
      <c r="E310" s="6">
        <v>448.7908159032288</v>
      </c>
      <c r="F310" s="6">
        <f>E310/N310</f>
        <v>0.51725762089268978</v>
      </c>
      <c r="G310" s="6">
        <f>E310/O310</f>
        <v>0.22167851605879776</v>
      </c>
      <c r="H310" s="6">
        <v>261.30274487731936</v>
      </c>
      <c r="I310" s="6">
        <f>H310/N310</f>
        <v>0.30116667132759672</v>
      </c>
      <c r="J310" s="6">
        <f>H310/O310</f>
        <v>0.12906949668726059</v>
      </c>
      <c r="K310" s="6">
        <v>1282.0747642085557</v>
      </c>
      <c r="L310" s="7">
        <f>K310/N310</f>
        <v>1.4776660280055045</v>
      </c>
      <c r="M310" s="7">
        <f>K310/O310</f>
        <v>0.63327595203612308</v>
      </c>
      <c r="N310" s="13">
        <v>867.63499999999988</v>
      </c>
      <c r="O310" s="13">
        <v>2024.5120000000002</v>
      </c>
    </row>
    <row r="311" spans="1:15" ht="15.75">
      <c r="A311" s="5" t="s">
        <v>499</v>
      </c>
      <c r="B311" s="5" t="s">
        <v>636</v>
      </c>
      <c r="C311" s="5" t="s">
        <v>636</v>
      </c>
      <c r="D311" s="5" t="s">
        <v>637</v>
      </c>
      <c r="E311" s="6">
        <v>33.321825409587973</v>
      </c>
      <c r="F311" s="6">
        <f>E311/N311</f>
        <v>0.22027609295504139</v>
      </c>
      <c r="G311" s="6">
        <f>E311/O311</f>
        <v>0.16792972641647905</v>
      </c>
      <c r="H311" s="6">
        <v>78.948051603849393</v>
      </c>
      <c r="I311" s="6">
        <f>H311/N311</f>
        <v>0.52189122714462854</v>
      </c>
      <c r="J311" s="6">
        <f>H311/O311</f>
        <v>0.39786910062657432</v>
      </c>
      <c r="K311" s="6">
        <v>296.99267431198803</v>
      </c>
      <c r="L311" s="7">
        <f>K311/N311</f>
        <v>1.9632893795455106</v>
      </c>
      <c r="M311" s="7">
        <f>K311/O311</f>
        <v>1.4967336852608313</v>
      </c>
      <c r="N311" s="13">
        <v>151.273</v>
      </c>
      <c r="O311" s="13">
        <v>198.4272</v>
      </c>
    </row>
    <row r="312" spans="1:15" ht="15.75">
      <c r="A312" s="5" t="s">
        <v>499</v>
      </c>
      <c r="B312" s="5" t="s">
        <v>638</v>
      </c>
      <c r="C312" s="5" t="s">
        <v>638</v>
      </c>
      <c r="D312" s="5" t="s">
        <v>639</v>
      </c>
      <c r="E312" s="6">
        <v>37.024931951819305</v>
      </c>
      <c r="F312" s="6">
        <f>E312/N312</f>
        <v>0.21285424675511977</v>
      </c>
      <c r="G312" s="6">
        <f>E312/O312</f>
        <v>0.20688306937269646</v>
      </c>
      <c r="H312" s="6">
        <v>60.300885905232974</v>
      </c>
      <c r="I312" s="6">
        <f>H312/N312</f>
        <v>0.34666639400519117</v>
      </c>
      <c r="J312" s="6">
        <f>H312/O312</f>
        <v>0.33694139879045387</v>
      </c>
      <c r="K312" s="6">
        <v>273.26236557940524</v>
      </c>
      <c r="L312" s="7">
        <f>K312/N312</f>
        <v>1.5709699363557748</v>
      </c>
      <c r="M312" s="7">
        <f>K312/O312</f>
        <v>1.5268996850197678</v>
      </c>
      <c r="N312" s="13">
        <v>173.94499999999999</v>
      </c>
      <c r="O312" s="13">
        <v>178.96549999999999</v>
      </c>
    </row>
    <row r="313" spans="1:15" ht="15.75">
      <c r="A313" s="5" t="s">
        <v>640</v>
      </c>
      <c r="B313" s="5" t="s">
        <v>640</v>
      </c>
      <c r="C313" s="5" t="s">
        <v>640</v>
      </c>
      <c r="D313" s="5" t="s">
        <v>43</v>
      </c>
      <c r="E313" s="6">
        <v>4404.7517464733228</v>
      </c>
      <c r="F313" s="6">
        <f>E313/N313</f>
        <v>0.47788055854674061</v>
      </c>
      <c r="G313" s="6">
        <f>E313/O313</f>
        <v>0.22704781852600811</v>
      </c>
      <c r="H313" s="6">
        <v>3145.1344634173638</v>
      </c>
      <c r="I313" s="6">
        <f>H313/N313</f>
        <v>0.34122209390934988</v>
      </c>
      <c r="J313" s="6">
        <f>H313/O313</f>
        <v>0.16211944735855374</v>
      </c>
      <c r="K313" s="6">
        <v>15538.948322253325</v>
      </c>
      <c r="L313" s="7">
        <f>K313/N313</f>
        <v>1.6858524000615505</v>
      </c>
      <c r="M313" s="7">
        <f>K313/O313</f>
        <v>0.80097234119511096</v>
      </c>
      <c r="N313" s="13">
        <v>9217.2649999999994</v>
      </c>
      <c r="O313" s="13">
        <v>19400.106000000007</v>
      </c>
    </row>
    <row r="314" spans="1:15" ht="15.75">
      <c r="A314" s="5" t="s">
        <v>641</v>
      </c>
      <c r="B314" s="5" t="s">
        <v>642</v>
      </c>
      <c r="C314" s="5" t="s">
        <v>642</v>
      </c>
      <c r="D314" s="5" t="s">
        <v>643</v>
      </c>
      <c r="E314" s="6">
        <v>45.094202629738227</v>
      </c>
      <c r="F314" s="6">
        <f>E314/N314</f>
        <v>0.22965416374123779</v>
      </c>
      <c r="G314" s="6">
        <f>E314/O314</f>
        <v>0.12842832402199861</v>
      </c>
      <c r="H314" s="6">
        <v>46.399360697720347</v>
      </c>
      <c r="I314" s="6">
        <f>H314/N314</f>
        <v>0.23630102668975564</v>
      </c>
      <c r="J314" s="6">
        <f>H314/O314</f>
        <v>0.13214541521066051</v>
      </c>
      <c r="K314" s="6">
        <v>213.13858807610913</v>
      </c>
      <c r="L314" s="7">
        <f>K314/N314</f>
        <v>1.0854646795179654</v>
      </c>
      <c r="M314" s="7">
        <f>K314/O314</f>
        <v>0.6070188639498898</v>
      </c>
      <c r="N314" s="13">
        <v>196.357</v>
      </c>
      <c r="O314" s="13">
        <v>351.12349999999998</v>
      </c>
    </row>
    <row r="315" spans="1:15" ht="15.75">
      <c r="A315" s="5" t="s">
        <v>641</v>
      </c>
      <c r="B315" s="5" t="s">
        <v>644</v>
      </c>
      <c r="C315" s="5" t="s">
        <v>644</v>
      </c>
      <c r="D315" s="5" t="s">
        <v>645</v>
      </c>
      <c r="E315" s="6">
        <v>119.61139889788734</v>
      </c>
      <c r="F315" s="6">
        <f>E315/N315</f>
        <v>0.25675065125569874</v>
      </c>
      <c r="G315" s="6">
        <f>E315/O315</f>
        <v>0.50806626531226673</v>
      </c>
      <c r="H315" s="6">
        <v>169.50893042262092</v>
      </c>
      <c r="I315" s="6">
        <f>H315/N315</f>
        <v>0.36385769818493069</v>
      </c>
      <c r="J315" s="6">
        <f>H315/O315</f>
        <v>0.72001305904314639</v>
      </c>
      <c r="K315" s="6">
        <v>462.57692040111732</v>
      </c>
      <c r="L315" s="7">
        <f>K315/N315</f>
        <v>0.99293985910351334</v>
      </c>
      <c r="M315" s="7">
        <f>K315/O315</f>
        <v>1.9648606281118952</v>
      </c>
      <c r="N315" s="13">
        <v>465.86599999999999</v>
      </c>
      <c r="O315" s="13">
        <v>235.4248</v>
      </c>
    </row>
    <row r="316" spans="1:15" ht="15.75">
      <c r="A316" s="5" t="s">
        <v>641</v>
      </c>
      <c r="B316" s="5" t="s">
        <v>646</v>
      </c>
      <c r="C316" s="5" t="s">
        <v>646</v>
      </c>
      <c r="D316" s="5" t="s">
        <v>647</v>
      </c>
      <c r="E316" s="6">
        <v>326.26100219017474</v>
      </c>
      <c r="F316" s="6">
        <f>E316/N316</f>
        <v>0.56909396700530568</v>
      </c>
      <c r="G316" s="6">
        <f>E316/O316</f>
        <v>9.0325473355319888E-2</v>
      </c>
      <c r="H316" s="6">
        <v>209.54143859237732</v>
      </c>
      <c r="I316" s="6">
        <f>H316/N316</f>
        <v>0.3655011409271206</v>
      </c>
      <c r="J316" s="6">
        <f>H316/O316</f>
        <v>5.8011621068272304E-2</v>
      </c>
      <c r="K316" s="6">
        <v>864.07702491429768</v>
      </c>
      <c r="L316" s="7">
        <f>K316/N316</f>
        <v>1.5072013467916352</v>
      </c>
      <c r="M316" s="7">
        <f>K316/O316</f>
        <v>0.23922002864855688</v>
      </c>
      <c r="N316" s="13">
        <v>573.29899999999998</v>
      </c>
      <c r="O316" s="13">
        <v>3612.0596999999998</v>
      </c>
    </row>
    <row r="317" spans="1:15" ht="15.75">
      <c r="A317" s="5" t="s">
        <v>641</v>
      </c>
      <c r="B317" s="5" t="s">
        <v>648</v>
      </c>
      <c r="C317" s="5" t="s">
        <v>649</v>
      </c>
      <c r="D317" s="5" t="s">
        <v>650</v>
      </c>
      <c r="E317" s="6">
        <v>34.414538852865711</v>
      </c>
      <c r="F317" s="6">
        <f>E317/N317</f>
        <v>0.2324050435768889</v>
      </c>
      <c r="G317" s="6">
        <f>E317/O317</f>
        <v>4.1832453585429918E-2</v>
      </c>
      <c r="H317" s="6">
        <v>29.010022204445768</v>
      </c>
      <c r="I317" s="6">
        <f>H317/N317</f>
        <v>0.19590776745303731</v>
      </c>
      <c r="J317" s="6">
        <f>H317/O317</f>
        <v>3.5263015220635893E-2</v>
      </c>
      <c r="K317" s="6">
        <v>252.50710081185721</v>
      </c>
      <c r="L317" s="7">
        <f>K317/N317</f>
        <v>1.705207325849927</v>
      </c>
      <c r="M317" s="7">
        <f>K317/O317</f>
        <v>0.30693398565832902</v>
      </c>
      <c r="N317" s="13">
        <v>148.08000000000001</v>
      </c>
      <c r="O317" s="13">
        <v>822.67560000000003</v>
      </c>
    </row>
    <row r="318" spans="1:15" ht="15.75">
      <c r="A318" s="5" t="s">
        <v>641</v>
      </c>
      <c r="B318" s="5" t="s">
        <v>648</v>
      </c>
      <c r="C318" s="5" t="s">
        <v>651</v>
      </c>
      <c r="D318" s="5" t="s">
        <v>652</v>
      </c>
      <c r="E318" s="6">
        <v>56.657006162244329</v>
      </c>
      <c r="F318" s="6">
        <f>E318/N318</f>
        <v>0.42492860853835379</v>
      </c>
      <c r="G318" s="6">
        <f>E318/O318</f>
        <v>1.183105014204783</v>
      </c>
      <c r="H318" s="6">
        <v>55.720699327283448</v>
      </c>
      <c r="I318" s="6">
        <f>H318/N318</f>
        <v>0.41790628972035015</v>
      </c>
      <c r="J318" s="6">
        <f>H318/O318</f>
        <v>1.1635531637574745</v>
      </c>
      <c r="K318" s="6">
        <v>91.497282084047427</v>
      </c>
      <c r="L318" s="7">
        <f>K318/N318</f>
        <v>0.68623133120868374</v>
      </c>
      <c r="M318" s="7">
        <f>K318/O318</f>
        <v>1.9106356045315236</v>
      </c>
      <c r="N318" s="13">
        <v>133.333</v>
      </c>
      <c r="O318" s="13">
        <v>47.888400000000004</v>
      </c>
    </row>
    <row r="319" spans="1:15" ht="15.75">
      <c r="A319" s="5" t="s">
        <v>641</v>
      </c>
      <c r="B319" s="5" t="s">
        <v>648</v>
      </c>
      <c r="C319" s="5" t="s">
        <v>653</v>
      </c>
      <c r="D319" s="5" t="s">
        <v>654</v>
      </c>
      <c r="E319" s="6">
        <v>70.913389955037573</v>
      </c>
      <c r="F319" s="6">
        <f>E319/N319</f>
        <v>0.85140340923325208</v>
      </c>
      <c r="G319" s="6">
        <f>E319/O319</f>
        <v>7.7679440080847581E-2</v>
      </c>
      <c r="H319" s="6">
        <v>17.884890042016057</v>
      </c>
      <c r="I319" s="6">
        <f>H319/N319</f>
        <v>0.21473034028113885</v>
      </c>
      <c r="J319" s="6">
        <f>H319/O319</f>
        <v>1.9591338747903718E-2</v>
      </c>
      <c r="K319" s="6">
        <v>214.1556861045388</v>
      </c>
      <c r="L319" s="7">
        <f>K319/N319</f>
        <v>2.57120525998966</v>
      </c>
      <c r="M319" s="7">
        <f>K319/O319</f>
        <v>0.23458889495027682</v>
      </c>
      <c r="N319" s="13">
        <v>83.29</v>
      </c>
      <c r="O319" s="13">
        <v>912.89779999999996</v>
      </c>
    </row>
    <row r="320" spans="1:15" ht="15.75">
      <c r="A320" s="5" t="s">
        <v>641</v>
      </c>
      <c r="B320" s="5" t="s">
        <v>648</v>
      </c>
      <c r="C320" s="5" t="s">
        <v>655</v>
      </c>
      <c r="D320" s="5" t="s">
        <v>656</v>
      </c>
      <c r="E320" s="6">
        <v>66.98263927341344</v>
      </c>
      <c r="F320" s="6">
        <f>E320/N320</f>
        <v>0.68231271542643823</v>
      </c>
      <c r="G320" s="6">
        <f>E320/O320</f>
        <v>6.0633115196762406E-2</v>
      </c>
      <c r="H320" s="6">
        <v>22.997818951624264</v>
      </c>
      <c r="I320" s="6">
        <f>H320/N320</f>
        <v>0.23426524347177613</v>
      </c>
      <c r="J320" s="6">
        <f>H320/O320</f>
        <v>2.0817773394629323E-2</v>
      </c>
      <c r="K320" s="6">
        <v>159.15864401099009</v>
      </c>
      <c r="L320" s="7">
        <f>K320/N320</f>
        <v>1.6212554141895701</v>
      </c>
      <c r="M320" s="7">
        <f>K320/O320</f>
        <v>0.14407142658992275</v>
      </c>
      <c r="N320" s="13">
        <v>98.17</v>
      </c>
      <c r="O320" s="13">
        <v>1104.7203999999999</v>
      </c>
    </row>
    <row r="321" spans="1:15" ht="15.75">
      <c r="A321" s="5" t="s">
        <v>641</v>
      </c>
      <c r="B321" s="5" t="s">
        <v>648</v>
      </c>
      <c r="C321" s="5" t="s">
        <v>657</v>
      </c>
      <c r="D321" s="5" t="s">
        <v>658</v>
      </c>
      <c r="E321" s="6">
        <v>44.173308468536931</v>
      </c>
      <c r="F321" s="6">
        <f>E321/N321</f>
        <v>0.50227763023374494</v>
      </c>
      <c r="G321" s="6">
        <f>E321/O321</f>
        <v>4.8799452661322955E-2</v>
      </c>
      <c r="H321" s="6">
        <v>50.202105325688549</v>
      </c>
      <c r="I321" s="6">
        <f>H321/N321</f>
        <v>0.57082875088905183</v>
      </c>
      <c r="J321" s="6">
        <f>H321/O321</f>
        <v>5.5459628161757854E-2</v>
      </c>
      <c r="K321" s="6">
        <v>186.8120232092088</v>
      </c>
      <c r="L321" s="7">
        <f>K321/N321</f>
        <v>2.1241673664431446</v>
      </c>
      <c r="M321" s="7">
        <f>K321/O321</f>
        <v>0.20637631183222291</v>
      </c>
      <c r="N321" s="13">
        <v>87.945999999999998</v>
      </c>
      <c r="O321" s="13">
        <v>905.20089999999993</v>
      </c>
    </row>
    <row r="322" spans="1:15" ht="15.75">
      <c r="A322" s="5" t="s">
        <v>641</v>
      </c>
      <c r="B322" s="5" t="s">
        <v>648</v>
      </c>
      <c r="C322" s="5" t="s">
        <v>659</v>
      </c>
      <c r="D322" s="5" t="s">
        <v>660</v>
      </c>
      <c r="E322" s="6">
        <v>90.276084113916738</v>
      </c>
      <c r="F322" s="6">
        <f>E322/N322</f>
        <v>0.66851860657970474</v>
      </c>
      <c r="G322" s="6">
        <f>E322/O322</f>
        <v>0.13274266672869348</v>
      </c>
      <c r="H322" s="6">
        <v>25.456332691399879</v>
      </c>
      <c r="I322" s="6">
        <f>H322/N322</f>
        <v>0.188510968619435</v>
      </c>
      <c r="J322" s="6">
        <f>H322/O322</f>
        <v>3.7431192544031926E-2</v>
      </c>
      <c r="K322" s="6">
        <v>312.44167826647958</v>
      </c>
      <c r="L322" s="7">
        <f>K322/N322</f>
        <v>2.313714395592974</v>
      </c>
      <c r="M322" s="7">
        <f>K322/O322</f>
        <v>0.45941671016595848</v>
      </c>
      <c r="N322" s="13">
        <v>135.03899999999999</v>
      </c>
      <c r="O322" s="13">
        <v>680.08339999999998</v>
      </c>
    </row>
    <row r="323" spans="1:15" ht="15.75">
      <c r="A323" s="5" t="s">
        <v>641</v>
      </c>
      <c r="B323" s="5" t="s">
        <v>648</v>
      </c>
      <c r="C323" s="5" t="s">
        <v>661</v>
      </c>
      <c r="D323" s="5" t="s">
        <v>662</v>
      </c>
      <c r="E323" s="6">
        <v>31.807336474502549</v>
      </c>
      <c r="F323" s="6">
        <f>E323/N323</f>
        <v>0.46286087507825424</v>
      </c>
      <c r="G323" s="6">
        <f>E323/O323</f>
        <v>3.1960638874930038E-2</v>
      </c>
      <c r="H323" s="6">
        <v>9.2817372238830416</v>
      </c>
      <c r="I323" s="6">
        <f>H323/N323</f>
        <v>0.13506799027755123</v>
      </c>
      <c r="J323" s="6">
        <f>H323/O323</f>
        <v>9.3264725822711642E-3</v>
      </c>
      <c r="K323" s="6">
        <v>100.80194718457648</v>
      </c>
      <c r="L323" s="7">
        <f>K323/N323</f>
        <v>1.4668715665911392</v>
      </c>
      <c r="M323" s="7">
        <f>K323/O323</f>
        <v>0.1012877841701269</v>
      </c>
      <c r="N323" s="13">
        <v>68.718999999999994</v>
      </c>
      <c r="O323" s="13">
        <v>995.20339999999999</v>
      </c>
    </row>
    <row r="324" spans="1:15" ht="15.75">
      <c r="A324" s="5" t="s">
        <v>641</v>
      </c>
      <c r="B324" s="5" t="s">
        <v>648</v>
      </c>
      <c r="C324" s="5" t="s">
        <v>663</v>
      </c>
      <c r="D324" s="5" t="s">
        <v>664</v>
      </c>
      <c r="E324" s="6">
        <v>47.557797433176873</v>
      </c>
      <c r="F324" s="6">
        <f>E324/N324</f>
        <v>0.84714365117256929</v>
      </c>
      <c r="G324" s="6">
        <f>E324/O324</f>
        <v>4.0832045052278235E-2</v>
      </c>
      <c r="H324" s="6">
        <v>8.3069246623280719</v>
      </c>
      <c r="I324" s="6">
        <f>H324/N324</f>
        <v>0.14797065609163099</v>
      </c>
      <c r="J324" s="6">
        <f>H324/O324</f>
        <v>7.1321369021484365E-3</v>
      </c>
      <c r="K324" s="6">
        <v>146.6171015885607</v>
      </c>
      <c r="L324" s="7">
        <f>K324/N324</f>
        <v>2.6116799655954095</v>
      </c>
      <c r="M324" s="7">
        <f>K324/O324</f>
        <v>0.12588211440848163</v>
      </c>
      <c r="N324" s="13">
        <v>56.139000000000003</v>
      </c>
      <c r="O324" s="13">
        <v>1164.7175</v>
      </c>
    </row>
    <row r="325" spans="1:15" ht="15.75">
      <c r="A325" s="5" t="s">
        <v>641</v>
      </c>
      <c r="B325" s="5" t="s">
        <v>665</v>
      </c>
      <c r="C325" s="5" t="s">
        <v>665</v>
      </c>
      <c r="D325" s="5" t="s">
        <v>43</v>
      </c>
      <c r="E325" s="6">
        <v>442.78210073369416</v>
      </c>
      <c r="F325" s="6">
        <f>E325/N325</f>
        <v>0.54616178875672139</v>
      </c>
      <c r="G325" s="6">
        <f>E325/O325</f>
        <v>6.6750526395261384E-2</v>
      </c>
      <c r="H325" s="6">
        <v>218.86053042866908</v>
      </c>
      <c r="I325" s="6">
        <f>H325/N325</f>
        <v>0.26995955479929973</v>
      </c>
      <c r="J325" s="6">
        <f>H325/O325</f>
        <v>3.2993780889183276E-2</v>
      </c>
      <c r="K325" s="6">
        <v>1463.9914632602593</v>
      </c>
      <c r="L325" s="7">
        <f>K325/N325</f>
        <v>1.8058006296412792</v>
      </c>
      <c r="M325" s="7">
        <f>K325/O325</f>
        <v>0.22070043176737417</v>
      </c>
      <c r="N325" s="13">
        <v>810.71600000000001</v>
      </c>
      <c r="O325" s="13">
        <v>6633.3873999999987</v>
      </c>
    </row>
    <row r="326" spans="1:15" ht="15.75">
      <c r="A326" s="5" t="s">
        <v>641</v>
      </c>
      <c r="B326" s="5" t="s">
        <v>666</v>
      </c>
      <c r="C326" s="5" t="s">
        <v>667</v>
      </c>
      <c r="D326" s="5" t="s">
        <v>668</v>
      </c>
      <c r="E326" s="6">
        <v>143.24611895486268</v>
      </c>
      <c r="F326" s="6">
        <f>E326/N326</f>
        <v>0.36083145617350276</v>
      </c>
      <c r="G326" s="6">
        <f>E326/O326</f>
        <v>0.8235744672628913</v>
      </c>
      <c r="H326" s="6">
        <v>118.78951580322956</v>
      </c>
      <c r="I326" s="6">
        <f>H326/N326</f>
        <v>0.29922621484028417</v>
      </c>
      <c r="J326" s="6">
        <f>H326/O326</f>
        <v>0.68296448733029047</v>
      </c>
      <c r="K326" s="6">
        <v>397.62851528695012</v>
      </c>
      <c r="L326" s="7">
        <f>K326/N326</f>
        <v>1.0016109143753358</v>
      </c>
      <c r="M326" s="7">
        <f>K326/O326</f>
        <v>2.2861121476468997</v>
      </c>
      <c r="N326" s="13">
        <v>396.98899999999998</v>
      </c>
      <c r="O326" s="13">
        <v>173.93220000000002</v>
      </c>
    </row>
    <row r="327" spans="1:15" ht="15.75">
      <c r="A327" s="5" t="s">
        <v>641</v>
      </c>
      <c r="B327" s="5" t="s">
        <v>666</v>
      </c>
      <c r="C327" s="5" t="s">
        <v>666</v>
      </c>
      <c r="D327" s="5" t="s">
        <v>669</v>
      </c>
      <c r="E327" s="6">
        <v>143.91527635827774</v>
      </c>
      <c r="F327" s="6">
        <f>E327/N327</f>
        <v>0.37893282452263938</v>
      </c>
      <c r="G327" s="6">
        <f>E327/O327</f>
        <v>5.7084884963072402E-2</v>
      </c>
      <c r="H327" s="6">
        <v>100.25065369495846</v>
      </c>
      <c r="I327" s="6">
        <f>H327/N327</f>
        <v>0.26396268920263632</v>
      </c>
      <c r="J327" s="6">
        <f>H327/O327</f>
        <v>3.976504217246947E-2</v>
      </c>
      <c r="K327" s="6">
        <v>632.60929787345231</v>
      </c>
      <c r="L327" s="7">
        <f>K327/N327</f>
        <v>1.6656774327813253</v>
      </c>
      <c r="M327" s="7">
        <f>K327/O327</f>
        <v>0.25092839279809304</v>
      </c>
      <c r="N327" s="13">
        <v>379.791</v>
      </c>
      <c r="O327" s="13">
        <v>2521.0749999999998</v>
      </c>
    </row>
    <row r="328" spans="1:15" ht="15.75">
      <c r="A328" s="5" t="s">
        <v>641</v>
      </c>
      <c r="B328" s="5" t="s">
        <v>670</v>
      </c>
      <c r="C328" s="5" t="s">
        <v>670</v>
      </c>
      <c r="D328" s="5" t="s">
        <v>43</v>
      </c>
      <c r="E328" s="6">
        <v>287.16139531314042</v>
      </c>
      <c r="F328" s="6">
        <f>E328/N328</f>
        <v>0.36968175714248619</v>
      </c>
      <c r="G328" s="6">
        <f>E328/O328</f>
        <v>0.10655310876837007</v>
      </c>
      <c r="H328" s="6">
        <v>219.04016949818802</v>
      </c>
      <c r="I328" s="6">
        <f>H328/N328</f>
        <v>0.28198482131129537</v>
      </c>
      <c r="J328" s="6">
        <f>H328/O328</f>
        <v>8.1276283602577409E-2</v>
      </c>
      <c r="K328" s="6">
        <v>1030.2378131604025</v>
      </c>
      <c r="L328" s="7">
        <f>K328/N328</f>
        <v>1.3262929184072743</v>
      </c>
      <c r="M328" s="7">
        <f>K328/O328</f>
        <v>0.38227646039698993</v>
      </c>
      <c r="N328" s="13">
        <v>776.78</v>
      </c>
      <c r="O328" s="13">
        <v>2695.0071999999996</v>
      </c>
    </row>
    <row r="329" spans="1:15" ht="15.75">
      <c r="A329" s="5" t="s">
        <v>641</v>
      </c>
      <c r="B329" s="5" t="s">
        <v>671</v>
      </c>
      <c r="C329" s="5" t="s">
        <v>672</v>
      </c>
      <c r="D329" s="5" t="s">
        <v>673</v>
      </c>
      <c r="E329" s="6">
        <v>36.345514154428074</v>
      </c>
      <c r="F329" s="6">
        <f>E329/N329</f>
        <v>0.31320729517875334</v>
      </c>
      <c r="G329" s="6">
        <f>E329/O329</f>
        <v>0.78001193564328508</v>
      </c>
      <c r="H329" s="6">
        <v>30.406513488016152</v>
      </c>
      <c r="I329" s="6">
        <f>H329/N329</f>
        <v>0.26202798521251736</v>
      </c>
      <c r="J329" s="6">
        <f>H329/O329</f>
        <v>0.65255490240634195</v>
      </c>
      <c r="K329" s="6">
        <v>83.400130427645834</v>
      </c>
      <c r="L329" s="7">
        <f>K329/N329</f>
        <v>0.71870022687836255</v>
      </c>
      <c r="M329" s="7">
        <f>K329/O329</f>
        <v>1.7898521641863983</v>
      </c>
      <c r="N329" s="13">
        <v>116.04300000000001</v>
      </c>
      <c r="O329" s="13">
        <v>46.5961</v>
      </c>
    </row>
    <row r="330" spans="1:15" ht="15.75">
      <c r="A330" s="5" t="s">
        <v>641</v>
      </c>
      <c r="B330" s="5" t="s">
        <v>671</v>
      </c>
      <c r="C330" s="5" t="s">
        <v>674</v>
      </c>
      <c r="D330" s="5" t="s">
        <v>675</v>
      </c>
      <c r="E330" s="6">
        <v>57.850214233238539</v>
      </c>
      <c r="F330" s="6">
        <f>E330/N330</f>
        <v>0.64090018427322681</v>
      </c>
      <c r="G330" s="6">
        <f>E330/O330</f>
        <v>4.9677124986529722E-2</v>
      </c>
      <c r="H330" s="6">
        <v>30.236550024022076</v>
      </c>
      <c r="I330" s="6">
        <f>H330/N330</f>
        <v>0.33497906168596647</v>
      </c>
      <c r="J330" s="6">
        <f>H330/O330</f>
        <v>2.5964724497800969E-2</v>
      </c>
      <c r="K330" s="6">
        <v>242.14990807162104</v>
      </c>
      <c r="L330" s="7">
        <f>K330/N330</f>
        <v>2.6826853238458415</v>
      </c>
      <c r="M330" s="7">
        <f>K330/O330</f>
        <v>0.20793892309976986</v>
      </c>
      <c r="N330" s="13">
        <v>90.263999999999996</v>
      </c>
      <c r="O330" s="13">
        <v>1164.5242000000001</v>
      </c>
    </row>
    <row r="331" spans="1:15" ht="15.75">
      <c r="A331" s="5" t="s">
        <v>641</v>
      </c>
      <c r="B331" s="5" t="s">
        <v>671</v>
      </c>
      <c r="C331" s="5" t="s">
        <v>676</v>
      </c>
      <c r="D331" s="5" t="s">
        <v>677</v>
      </c>
      <c r="E331" s="6">
        <v>103.96030878473994</v>
      </c>
      <c r="F331" s="6">
        <f>E331/N331</f>
        <v>1.1934782369354924</v>
      </c>
      <c r="G331" s="6">
        <f>E331/O331</f>
        <v>0.18516977072349214</v>
      </c>
      <c r="H331" s="6">
        <v>11.001765218452693</v>
      </c>
      <c r="I331" s="6">
        <f>H331/N331</f>
        <v>0.12630173486003068</v>
      </c>
      <c r="J331" s="6">
        <f>H331/O331</f>
        <v>1.9595885842093711E-2</v>
      </c>
      <c r="K331" s="6">
        <v>145.92422490542853</v>
      </c>
      <c r="L331" s="7">
        <f>K331/N331</f>
        <v>1.6752296015868819</v>
      </c>
      <c r="M331" s="7">
        <f>K331/O331</f>
        <v>0.25991414978086147</v>
      </c>
      <c r="N331" s="13">
        <v>87.106999999999999</v>
      </c>
      <c r="O331" s="13">
        <v>561.43240000000003</v>
      </c>
    </row>
    <row r="332" spans="1:15" ht="15.75">
      <c r="A332" s="5" t="s">
        <v>641</v>
      </c>
      <c r="B332" s="5" t="s">
        <v>671</v>
      </c>
      <c r="C332" s="5" t="s">
        <v>678</v>
      </c>
      <c r="D332" s="5" t="s">
        <v>679</v>
      </c>
      <c r="E332" s="6">
        <v>91.735076012269474</v>
      </c>
      <c r="F332" s="6">
        <f>E332/N332</f>
        <v>0.70723755492887519</v>
      </c>
      <c r="G332" s="6">
        <f>E332/O332</f>
        <v>2.2469438065444951</v>
      </c>
      <c r="H332" s="6">
        <v>45.395199977688968</v>
      </c>
      <c r="I332" s="6">
        <f>H332/N332</f>
        <v>0.34997725661048168</v>
      </c>
      <c r="J332" s="6">
        <f>H332/O332</f>
        <v>1.1119025335856763</v>
      </c>
      <c r="K332" s="6">
        <v>104.96788460221678</v>
      </c>
      <c r="L332" s="7">
        <f>K332/N332</f>
        <v>0.80925675629460392</v>
      </c>
      <c r="M332" s="7">
        <f>K332/O332</f>
        <v>2.5710660354331929</v>
      </c>
      <c r="N332" s="13">
        <v>129.709</v>
      </c>
      <c r="O332" s="13">
        <v>40.826599999999999</v>
      </c>
    </row>
    <row r="333" spans="1:15" ht="15.75">
      <c r="A333" s="5" t="s">
        <v>641</v>
      </c>
      <c r="B333" s="5" t="s">
        <v>671</v>
      </c>
      <c r="C333" s="5" t="s">
        <v>680</v>
      </c>
      <c r="D333" s="5" t="s">
        <v>681</v>
      </c>
      <c r="E333" s="6">
        <v>90.888124730317571</v>
      </c>
      <c r="F333" s="6">
        <f>E333/N333</f>
        <v>0.75174416458084226</v>
      </c>
      <c r="G333" s="6">
        <f>E333/O333</f>
        <v>0.19087206693852354</v>
      </c>
      <c r="H333" s="6">
        <v>17.729164900789648</v>
      </c>
      <c r="I333" s="6">
        <f>H333/N333</f>
        <v>0.14663957801534824</v>
      </c>
      <c r="J333" s="6">
        <f>H333/O333</f>
        <v>3.7232612728545396E-2</v>
      </c>
      <c r="K333" s="6">
        <v>318.43765241203823</v>
      </c>
      <c r="L333" s="7">
        <f>K333/N333</f>
        <v>2.6338275511115374</v>
      </c>
      <c r="M333" s="7">
        <f>K333/O333</f>
        <v>0.66874361295587581</v>
      </c>
      <c r="N333" s="13">
        <v>120.90300000000001</v>
      </c>
      <c r="O333" s="13">
        <v>476.173</v>
      </c>
    </row>
    <row r="334" spans="1:15" ht="15.75">
      <c r="A334" s="5" t="s">
        <v>641</v>
      </c>
      <c r="B334" s="5" t="s">
        <v>671</v>
      </c>
      <c r="C334" s="5" t="s">
        <v>682</v>
      </c>
      <c r="D334" s="5" t="s">
        <v>683</v>
      </c>
      <c r="E334" s="6">
        <v>97.435428221010611</v>
      </c>
      <c r="F334" s="6">
        <f>E334/N334</f>
        <v>1.0083977916564271</v>
      </c>
      <c r="G334" s="6">
        <f>E334/O334</f>
        <v>0.23479774305263584</v>
      </c>
      <c r="H334" s="6">
        <v>36.108357173748466</v>
      </c>
      <c r="I334" s="6">
        <f>H334/N334</f>
        <v>0.37369967268741172</v>
      </c>
      <c r="J334" s="6">
        <f>H334/O334</f>
        <v>8.7013121659441667E-2</v>
      </c>
      <c r="K334" s="6">
        <v>303.44666319412045</v>
      </c>
      <c r="L334" s="7">
        <f>K334/N334</f>
        <v>3.140489559468874</v>
      </c>
      <c r="M334" s="7">
        <f>K334/O334</f>
        <v>0.73123906730538746</v>
      </c>
      <c r="N334" s="13">
        <v>96.623999999999995</v>
      </c>
      <c r="O334" s="13">
        <v>414.976</v>
      </c>
    </row>
    <row r="335" spans="1:15" ht="15.75">
      <c r="A335" s="5" t="s">
        <v>641</v>
      </c>
      <c r="B335" s="5" t="s">
        <v>684</v>
      </c>
      <c r="C335" s="5" t="s">
        <v>684</v>
      </c>
      <c r="D335" s="5" t="s">
        <v>43</v>
      </c>
      <c r="E335" s="6">
        <v>478.21466613600415</v>
      </c>
      <c r="F335" s="6">
        <f>E335/N335</f>
        <v>0.74645230022009545</v>
      </c>
      <c r="G335" s="6">
        <f>E335/O335</f>
        <v>0.17681998969506227</v>
      </c>
      <c r="H335" s="6">
        <v>170.877550782718</v>
      </c>
      <c r="I335" s="6">
        <f>H335/N335</f>
        <v>0.26672528023525793</v>
      </c>
      <c r="J335" s="6">
        <f>H335/O335</f>
        <v>6.318201616996133E-2</v>
      </c>
      <c r="K335" s="6">
        <v>1198.3264636130709</v>
      </c>
      <c r="L335" s="7">
        <f>K335/N335</f>
        <v>1.8704853876735674</v>
      </c>
      <c r="M335" s="7">
        <f>K335/O335</f>
        <v>0.44308150283103753</v>
      </c>
      <c r="N335" s="13">
        <v>640.65</v>
      </c>
      <c r="O335" s="13">
        <v>2704.5282999999995</v>
      </c>
    </row>
    <row r="336" spans="1:15" ht="15.75">
      <c r="A336" s="5" t="s">
        <v>641</v>
      </c>
      <c r="B336" s="5" t="s">
        <v>685</v>
      </c>
      <c r="C336" s="5" t="s">
        <v>685</v>
      </c>
      <c r="D336" s="5" t="s">
        <v>686</v>
      </c>
      <c r="E336" s="6">
        <v>0.24258857060741829</v>
      </c>
      <c r="F336" s="6">
        <f>E336/N336</f>
        <v>0.10897959146784289</v>
      </c>
      <c r="G336" s="6">
        <f>E336/O336</f>
        <v>1.0616799956560025E-2</v>
      </c>
      <c r="H336" s="6">
        <v>1.2629354788464464</v>
      </c>
      <c r="I336" s="6">
        <f>H336/N336</f>
        <v>0.56735645949975133</v>
      </c>
      <c r="J336" s="6">
        <f>H336/O336</f>
        <v>5.5271908744018314E-2</v>
      </c>
      <c r="K336" s="6">
        <v>2.5132367897970695</v>
      </c>
      <c r="L336" s="7">
        <f>K336/N336</f>
        <v>1.129037192181972</v>
      </c>
      <c r="M336" s="7">
        <f>K336/O336</f>
        <v>0.10999088775671545</v>
      </c>
      <c r="N336" s="13">
        <v>2.226</v>
      </c>
      <c r="O336" s="13">
        <v>22.849499999999999</v>
      </c>
    </row>
    <row r="337" spans="1:15" ht="15.75">
      <c r="A337" s="5" t="s">
        <v>641</v>
      </c>
      <c r="B337" s="5" t="s">
        <v>687</v>
      </c>
      <c r="C337" s="5" t="s">
        <v>687</v>
      </c>
      <c r="D337" s="5" t="s">
        <v>688</v>
      </c>
      <c r="E337" s="6">
        <v>151.24049513555315</v>
      </c>
      <c r="F337" s="6">
        <f>E337/N337</f>
        <v>0.7015711316557337</v>
      </c>
      <c r="G337" s="6">
        <f>E337/O337</f>
        <v>0.38709738097268814</v>
      </c>
      <c r="H337" s="6">
        <v>55.650747129008089</v>
      </c>
      <c r="I337" s="6">
        <f>H337/N337</f>
        <v>0.25815147990484977</v>
      </c>
      <c r="J337" s="6">
        <f>H337/O337</f>
        <v>0.1424371061699089</v>
      </c>
      <c r="K337" s="6">
        <v>453.22569586328035</v>
      </c>
      <c r="L337" s="7">
        <f>K337/N337</f>
        <v>2.1024135371764698</v>
      </c>
      <c r="M337" s="7">
        <f>K337/O337</f>
        <v>1.1600231783224138</v>
      </c>
      <c r="N337" s="13">
        <v>215.57400000000001</v>
      </c>
      <c r="O337" s="13">
        <v>390.70400000000001</v>
      </c>
    </row>
    <row r="338" spans="1:15" ht="15.75">
      <c r="A338" s="5" t="s">
        <v>641</v>
      </c>
      <c r="B338" s="5" t="s">
        <v>689</v>
      </c>
      <c r="C338" s="5" t="s">
        <v>689</v>
      </c>
      <c r="D338" s="5" t="s">
        <v>690</v>
      </c>
      <c r="E338" s="6">
        <v>135.62661886992163</v>
      </c>
      <c r="F338" s="6">
        <f>E338/N338</f>
        <v>0.51600644831977605</v>
      </c>
      <c r="G338" s="6">
        <f>E338/O338</f>
        <v>1.607523759894484</v>
      </c>
      <c r="H338" s="6">
        <v>77.064212823812838</v>
      </c>
      <c r="I338" s="6">
        <f>H338/N338</f>
        <v>0.29319930765150087</v>
      </c>
      <c r="J338" s="6">
        <f>H338/O338</f>
        <v>0.91340884395753508</v>
      </c>
      <c r="K338" s="6">
        <v>283.26097610790299</v>
      </c>
      <c r="L338" s="7">
        <f>K338/N338</f>
        <v>1.0776976632383437</v>
      </c>
      <c r="M338" s="7">
        <f>K338/O338</f>
        <v>3.3573700586098001</v>
      </c>
      <c r="N338" s="13">
        <v>262.839</v>
      </c>
      <c r="O338" s="13">
        <v>84.369900000000001</v>
      </c>
    </row>
    <row r="339" spans="1:15" ht="15.75">
      <c r="A339" s="5" t="s">
        <v>641</v>
      </c>
      <c r="B339" s="5" t="s">
        <v>691</v>
      </c>
      <c r="C339" s="5" t="s">
        <v>692</v>
      </c>
      <c r="D339" s="5" t="s">
        <v>693</v>
      </c>
      <c r="E339" s="6">
        <v>127.45900707983293</v>
      </c>
      <c r="F339" s="6">
        <f>E339/N339</f>
        <v>1.0960632832264114</v>
      </c>
      <c r="G339" s="6">
        <f>E339/O339</f>
        <v>0.17237337109524201</v>
      </c>
      <c r="H339" s="6">
        <v>24.582269524548302</v>
      </c>
      <c r="I339" s="6">
        <f>H339/N339</f>
        <v>0.21139128306057636</v>
      </c>
      <c r="J339" s="6">
        <f>H339/O339</f>
        <v>3.3244638917234039E-2</v>
      </c>
      <c r="K339" s="6">
        <v>213.14422494494042</v>
      </c>
      <c r="L339" s="7">
        <f>K339/N339</f>
        <v>1.8328995678396776</v>
      </c>
      <c r="M339" s="7">
        <f>K339/O339</f>
        <v>0.28825258743958287</v>
      </c>
      <c r="N339" s="13">
        <v>116.288</v>
      </c>
      <c r="O339" s="13">
        <v>739.43560000000002</v>
      </c>
    </row>
    <row r="340" spans="1:15" ht="15.75">
      <c r="A340" s="5" t="s">
        <v>641</v>
      </c>
      <c r="B340" s="5" t="s">
        <v>691</v>
      </c>
      <c r="C340" s="5" t="s">
        <v>694</v>
      </c>
      <c r="D340" s="5" t="s">
        <v>695</v>
      </c>
      <c r="E340" s="6">
        <v>134.43037630602169</v>
      </c>
      <c r="F340" s="6">
        <f>E340/N340</f>
        <v>1.0889812250378439</v>
      </c>
      <c r="G340" s="6">
        <f>E340/O340</f>
        <v>0.22185148733326396</v>
      </c>
      <c r="H340" s="6">
        <v>28.535166571738515</v>
      </c>
      <c r="I340" s="6">
        <f>H340/N340</f>
        <v>0.23115505218264273</v>
      </c>
      <c r="J340" s="6">
        <f>H340/O340</f>
        <v>4.7091805581437267E-2</v>
      </c>
      <c r="K340" s="6">
        <v>341.2688602816084</v>
      </c>
      <c r="L340" s="7">
        <f>K340/N340</f>
        <v>2.7645193872754761</v>
      </c>
      <c r="M340" s="7">
        <f>K340/O340</f>
        <v>0.56319863348185295</v>
      </c>
      <c r="N340" s="13">
        <v>123.446</v>
      </c>
      <c r="O340" s="13">
        <v>605.94759999999997</v>
      </c>
    </row>
    <row r="341" spans="1:15" ht="15.75">
      <c r="A341" s="5" t="s">
        <v>641</v>
      </c>
      <c r="B341" s="5" t="s">
        <v>691</v>
      </c>
      <c r="C341" s="5" t="s">
        <v>696</v>
      </c>
      <c r="D341" s="5" t="s">
        <v>697</v>
      </c>
      <c r="E341" s="6">
        <v>41.623921104160694</v>
      </c>
      <c r="F341" s="6">
        <f>E341/N341</f>
        <v>0.26781400907316705</v>
      </c>
      <c r="G341" s="6">
        <f>E341/O341</f>
        <v>3.4384501554848151E-2</v>
      </c>
      <c r="H341" s="6">
        <v>37.859418186119505</v>
      </c>
      <c r="I341" s="6">
        <f>H341/N341</f>
        <v>0.24359268172331608</v>
      </c>
      <c r="J341" s="6">
        <f>H341/O341</f>
        <v>3.1274737914015215E-2</v>
      </c>
      <c r="K341" s="6">
        <v>338.30536966172622</v>
      </c>
      <c r="L341" s="7">
        <f>K341/N341</f>
        <v>2.1767030817053437</v>
      </c>
      <c r="M341" s="7">
        <f>K341/O341</f>
        <v>0.27946577834504716</v>
      </c>
      <c r="N341" s="13">
        <v>155.42099999999999</v>
      </c>
      <c r="O341" s="13">
        <v>1210.5430999999999</v>
      </c>
    </row>
    <row r="342" spans="1:15" ht="15.75">
      <c r="A342" s="5" t="s">
        <v>641</v>
      </c>
      <c r="B342" s="5" t="s">
        <v>691</v>
      </c>
      <c r="C342" s="5" t="s">
        <v>698</v>
      </c>
      <c r="D342" s="5" t="s">
        <v>699</v>
      </c>
      <c r="E342" s="6">
        <v>140.25559011371058</v>
      </c>
      <c r="F342" s="6">
        <f>E342/N342</f>
        <v>0.83141028900335856</v>
      </c>
      <c r="G342" s="6">
        <f>E342/O342</f>
        <v>0.14624307405152825</v>
      </c>
      <c r="H342" s="6">
        <v>33.356469010124329</v>
      </c>
      <c r="I342" s="6">
        <f>H342/N342</f>
        <v>0.19773123850076071</v>
      </c>
      <c r="J342" s="6">
        <f>H342/O342</f>
        <v>3.4780450202307189E-2</v>
      </c>
      <c r="K342" s="6">
        <v>306.41361409726255</v>
      </c>
      <c r="L342" s="7">
        <f>K342/N342</f>
        <v>1.8163656168330164</v>
      </c>
      <c r="M342" s="7">
        <f>K342/O342</f>
        <v>0.31949435185073538</v>
      </c>
      <c r="N342" s="13">
        <v>168.696</v>
      </c>
      <c r="O342" s="13">
        <v>959.05799999999999</v>
      </c>
    </row>
    <row r="343" spans="1:15" ht="15.75">
      <c r="A343" s="5" t="s">
        <v>641</v>
      </c>
      <c r="B343" s="5" t="s">
        <v>700</v>
      </c>
      <c r="C343" s="5" t="s">
        <v>700</v>
      </c>
      <c r="D343" s="5" t="s">
        <v>43</v>
      </c>
      <c r="E343" s="6">
        <v>443.76889460372593</v>
      </c>
      <c r="F343" s="6">
        <f>E343/N343</f>
        <v>0.78703220284033548</v>
      </c>
      <c r="G343" s="6">
        <f>E343/O343</f>
        <v>0.12625060504643673</v>
      </c>
      <c r="H343" s="6">
        <v>124.33332329253065</v>
      </c>
      <c r="I343" s="6">
        <f>H343/N343</f>
        <v>0.22050740939101052</v>
      </c>
      <c r="J343" s="6">
        <f>H343/O343</f>
        <v>3.5372369456253515E-2</v>
      </c>
      <c r="K343" s="6">
        <v>1199.1320689855377</v>
      </c>
      <c r="L343" s="7">
        <f>K343/N343</f>
        <v>2.1266825260317672</v>
      </c>
      <c r="M343" s="7">
        <f>K343/O343</f>
        <v>0.34114862731692364</v>
      </c>
      <c r="N343" s="13">
        <v>563.85099999999989</v>
      </c>
      <c r="O343" s="13">
        <v>3514.9843000000001</v>
      </c>
    </row>
    <row r="344" spans="1:15" ht="15.75">
      <c r="A344" s="5" t="s">
        <v>641</v>
      </c>
      <c r="B344" s="5" t="s">
        <v>701</v>
      </c>
      <c r="C344" s="5" t="s">
        <v>701</v>
      </c>
      <c r="D344" s="5" t="s">
        <v>702</v>
      </c>
      <c r="E344" s="6">
        <v>249.61808319884921</v>
      </c>
      <c r="F344" s="6">
        <f>E344/N344</f>
        <v>0.86728355337732865</v>
      </c>
      <c r="G344" s="6">
        <f>E344/O344</f>
        <v>0.46533927169398481</v>
      </c>
      <c r="H344" s="6">
        <v>96.387605427682658</v>
      </c>
      <c r="I344" s="6">
        <f>H344/N344</f>
        <v>0.33489314502210671</v>
      </c>
      <c r="J344" s="6">
        <f>H344/O344</f>
        <v>0.17968625323636733</v>
      </c>
      <c r="K344" s="6">
        <v>741.53316511116134</v>
      </c>
      <c r="L344" s="7">
        <f>K344/N344</f>
        <v>2.5764139766766316</v>
      </c>
      <c r="M344" s="7">
        <f>K344/O344</f>
        <v>1.3823698129869864</v>
      </c>
      <c r="N344" s="13">
        <v>287.81599999999997</v>
      </c>
      <c r="O344" s="13">
        <v>536.42169999999999</v>
      </c>
    </row>
    <row r="345" spans="1:15" ht="15.75">
      <c r="A345" s="5" t="s">
        <v>641</v>
      </c>
      <c r="B345" s="5" t="s">
        <v>703</v>
      </c>
      <c r="C345" s="5" t="s">
        <v>703</v>
      </c>
      <c r="D345" s="5" t="s">
        <v>704</v>
      </c>
      <c r="E345" s="6">
        <v>131.29736727450538</v>
      </c>
      <c r="F345" s="6">
        <f>E345/N345</f>
        <v>0.58909179012345325</v>
      </c>
      <c r="G345" s="6">
        <f>E345/O345</f>
        <v>0.57062664264672358</v>
      </c>
      <c r="H345" s="6">
        <v>96.73999950377339</v>
      </c>
      <c r="I345" s="6">
        <f>H345/N345</f>
        <v>0.43404327647387347</v>
      </c>
      <c r="J345" s="6">
        <f>H345/O345</f>
        <v>0.42043814184843009</v>
      </c>
      <c r="K345" s="6">
        <v>367.65321339762392</v>
      </c>
      <c r="L345" s="7">
        <f>K345/N345</f>
        <v>1.649549371178449</v>
      </c>
      <c r="M345" s="7">
        <f>K345/O345</f>
        <v>1.5978440632457525</v>
      </c>
      <c r="N345" s="13">
        <v>222.881</v>
      </c>
      <c r="O345" s="13">
        <v>230.09330000000003</v>
      </c>
    </row>
    <row r="346" spans="1:15" ht="15.75">
      <c r="A346" s="5" t="s">
        <v>641</v>
      </c>
      <c r="B346" s="5" t="s">
        <v>705</v>
      </c>
      <c r="C346" s="5" t="s">
        <v>705</v>
      </c>
      <c r="D346" s="5" t="s">
        <v>706</v>
      </c>
      <c r="E346" s="6">
        <v>31.322909295307383</v>
      </c>
      <c r="F346" s="6">
        <f>E346/N346</f>
        <v>0.22994691814082857</v>
      </c>
      <c r="G346" s="6">
        <f>E346/O346</f>
        <v>0.26218989671001813</v>
      </c>
      <c r="H346" s="6">
        <v>50.89792228998742</v>
      </c>
      <c r="I346" s="6">
        <f>H346/N346</f>
        <v>0.37365048884866481</v>
      </c>
      <c r="J346" s="6">
        <f>H346/O346</f>
        <v>0.42604347067995985</v>
      </c>
      <c r="K346" s="6">
        <v>129.43575103418584</v>
      </c>
      <c r="L346" s="7">
        <f>K346/N346</f>
        <v>0.95021033221883933</v>
      </c>
      <c r="M346" s="7">
        <f>K346/O346</f>
        <v>1.0834480882438662</v>
      </c>
      <c r="N346" s="13">
        <v>136.21799999999999</v>
      </c>
      <c r="O346" s="13">
        <v>119.4665</v>
      </c>
    </row>
    <row r="347" spans="1:15" ht="15.75">
      <c r="A347" s="5" t="s">
        <v>641</v>
      </c>
      <c r="B347" s="5" t="s">
        <v>707</v>
      </c>
      <c r="C347" s="5" t="s">
        <v>707</v>
      </c>
      <c r="D347" s="5" t="s">
        <v>708</v>
      </c>
      <c r="E347" s="6">
        <v>295.06754850743113</v>
      </c>
      <c r="F347" s="6">
        <f>E347/N347</f>
        <v>0.58537018371938643</v>
      </c>
      <c r="G347" s="6">
        <f>E347/O347</f>
        <v>9.0641140338555054E-2</v>
      </c>
      <c r="H347" s="6">
        <v>140.87158889978159</v>
      </c>
      <c r="I347" s="6">
        <f>H347/N347</f>
        <v>0.27946830579042908</v>
      </c>
      <c r="J347" s="6">
        <f>H347/O347</f>
        <v>4.3274028349677238E-2</v>
      </c>
      <c r="K347" s="6">
        <v>1018.7714974404712</v>
      </c>
      <c r="L347" s="7">
        <f>K347/N347</f>
        <v>2.021091311604482</v>
      </c>
      <c r="M347" s="7">
        <f>K347/O347</f>
        <v>0.31295413792376436</v>
      </c>
      <c r="N347" s="13">
        <v>504.07</v>
      </c>
      <c r="O347" s="13">
        <v>3255.3379999999997</v>
      </c>
    </row>
    <row r="348" spans="1:15" ht="15.75">
      <c r="A348" s="5" t="s">
        <v>709</v>
      </c>
      <c r="B348" s="5" t="s">
        <v>709</v>
      </c>
      <c r="C348" s="5" t="s">
        <v>709</v>
      </c>
      <c r="D348" s="5" t="s">
        <v>43</v>
      </c>
      <c r="E348" s="6">
        <v>3137.3092713565393</v>
      </c>
      <c r="F348" s="6">
        <f>E348/N348</f>
        <v>0.55437886467200759</v>
      </c>
      <c r="G348" s="6">
        <f>E348/O348</f>
        <v>0.12865334177806595</v>
      </c>
      <c r="H348" s="6">
        <v>1677.4363152677167</v>
      </c>
      <c r="I348" s="6">
        <f>H348/N348</f>
        <v>0.29641172086793294</v>
      </c>
      <c r="J348" s="6">
        <f>H348/O348</f>
        <v>6.8787540185913557E-2</v>
      </c>
      <c r="K348" s="6">
        <v>9427.8738781552183</v>
      </c>
      <c r="L348" s="7">
        <f>K348/N348</f>
        <v>1.665954346471757</v>
      </c>
      <c r="M348" s="7">
        <f>K348/O348</f>
        <v>0.38661393422725782</v>
      </c>
      <c r="N348" s="13">
        <v>5659.143</v>
      </c>
      <c r="O348" s="13">
        <v>24385.758099999995</v>
      </c>
    </row>
    <row r="349" spans="1:15" ht="15.75">
      <c r="A349" s="5" t="s">
        <v>710</v>
      </c>
      <c r="B349" s="5" t="s">
        <v>710</v>
      </c>
      <c r="C349" s="5" t="s">
        <v>710</v>
      </c>
      <c r="D349" s="11" t="s">
        <v>43</v>
      </c>
      <c r="E349" s="6">
        <v>50566.903068531923</v>
      </c>
      <c r="F349" s="6">
        <f>E349/N349</f>
        <v>0.89419592695833683</v>
      </c>
      <c r="G349" s="6">
        <f>E349/O349</f>
        <v>0.38040510585088494</v>
      </c>
      <c r="H349" s="6">
        <v>20447.244039135694</v>
      </c>
      <c r="I349" s="6">
        <f>H349/N349</f>
        <v>0.36157726156451947</v>
      </c>
      <c r="J349" s="6">
        <f>H349/O349</f>
        <v>0.15382069221294137</v>
      </c>
      <c r="K349" s="6">
        <v>89510.888681381344</v>
      </c>
      <c r="L349" s="7">
        <f>K349/N349</f>
        <v>1.5828588903068856</v>
      </c>
      <c r="M349" s="7">
        <f>K349/O349</f>
        <v>0.67337323461355902</v>
      </c>
      <c r="N349" s="14">
        <v>56550.138000000064</v>
      </c>
      <c r="O349" s="14">
        <v>132929.08610000007</v>
      </c>
    </row>
    <row r="350" spans="1:15" ht="15.75">
      <c r="A350" s="5" t="s">
        <v>711</v>
      </c>
      <c r="B350" s="5" t="s">
        <v>711</v>
      </c>
      <c r="C350" s="5" t="s">
        <v>712</v>
      </c>
      <c r="D350" s="5" t="s">
        <v>713</v>
      </c>
      <c r="E350" s="6">
        <v>86.188469376309641</v>
      </c>
      <c r="F350" s="6">
        <f>E350/N350</f>
        <v>1.2309121590446965</v>
      </c>
      <c r="G350" s="6">
        <f>E350/O350</f>
        <v>0.79269874039974686</v>
      </c>
      <c r="H350" s="6">
        <v>10.343584878719454</v>
      </c>
      <c r="I350" s="6">
        <f>H350/N350</f>
        <v>0.14772329161267431</v>
      </c>
      <c r="J350" s="6">
        <f>H350/O350</f>
        <v>9.5132756897902501E-2</v>
      </c>
      <c r="K350" s="6">
        <v>71.446830191280881</v>
      </c>
      <c r="L350" s="7">
        <f>K350/N350</f>
        <v>1.0203774663136373</v>
      </c>
      <c r="M350" s="7">
        <f>K350/O350</f>
        <v>0.65711588461913528</v>
      </c>
      <c r="N350" s="13">
        <v>70.02</v>
      </c>
      <c r="O350" s="13">
        <v>108.72790000000001</v>
      </c>
    </row>
    <row r="351" spans="1:15" ht="15.75">
      <c r="A351" s="5" t="s">
        <v>711</v>
      </c>
      <c r="B351" s="5" t="s">
        <v>711</v>
      </c>
      <c r="C351" s="5" t="s">
        <v>714</v>
      </c>
      <c r="D351" s="5" t="s">
        <v>715</v>
      </c>
      <c r="E351" s="6">
        <v>249.56346535677974</v>
      </c>
      <c r="F351" s="6">
        <f>E351/N351</f>
        <v>1.6915084510317935</v>
      </c>
      <c r="G351" s="6">
        <f>E351/O351</f>
        <v>0.97821723347725109</v>
      </c>
      <c r="H351" s="6">
        <v>31.500679734259169</v>
      </c>
      <c r="I351" s="6">
        <f>H351/N351</f>
        <v>0.21350747757717736</v>
      </c>
      <c r="J351" s="6">
        <f>H351/O351</f>
        <v>0.12347363320286896</v>
      </c>
      <c r="K351" s="6">
        <v>254.96898971752842</v>
      </c>
      <c r="L351" s="7">
        <f>K351/N351</f>
        <v>1.728146386498</v>
      </c>
      <c r="M351" s="7">
        <f>K351/O351</f>
        <v>0.99940533918858176</v>
      </c>
      <c r="N351" s="13">
        <v>147.53899999999999</v>
      </c>
      <c r="O351" s="13">
        <v>255.1207</v>
      </c>
    </row>
    <row r="352" spans="1:15" ht="15.75">
      <c r="A352" s="5" t="s">
        <v>711</v>
      </c>
      <c r="B352" s="5" t="s">
        <v>711</v>
      </c>
      <c r="C352" s="5" t="s">
        <v>716</v>
      </c>
      <c r="D352" s="5" t="s">
        <v>717</v>
      </c>
      <c r="E352" s="6">
        <v>133.61625297339739</v>
      </c>
      <c r="F352" s="6">
        <f>E352/N352</f>
        <v>0.73524193986385045</v>
      </c>
      <c r="G352" s="6">
        <f>E352/O352</f>
        <v>0.48169459797416325</v>
      </c>
      <c r="H352" s="6">
        <v>27.171437231645076</v>
      </c>
      <c r="I352" s="6">
        <f>H352/N352</f>
        <v>0.14951459702332059</v>
      </c>
      <c r="J352" s="6">
        <f>H352/O352</f>
        <v>9.7954659275494987E-2</v>
      </c>
      <c r="K352" s="6">
        <v>223.30348679299328</v>
      </c>
      <c r="L352" s="7">
        <f>K352/N352</f>
        <v>1.2287583669984388</v>
      </c>
      <c r="M352" s="7">
        <f>K352/O352</f>
        <v>0.8050224497643671</v>
      </c>
      <c r="N352" s="13">
        <v>181.73099999999999</v>
      </c>
      <c r="O352" s="13">
        <v>277.3879</v>
      </c>
    </row>
    <row r="353" spans="1:15" ht="15.75">
      <c r="A353" s="5" t="s">
        <v>711</v>
      </c>
      <c r="B353" s="5" t="s">
        <v>711</v>
      </c>
      <c r="C353" s="5" t="s">
        <v>718</v>
      </c>
      <c r="D353" s="5" t="s">
        <v>719</v>
      </c>
      <c r="E353" s="6">
        <v>280.59302116944406</v>
      </c>
      <c r="F353" s="6">
        <f>E353/N353</f>
        <v>0.75999864889530411</v>
      </c>
      <c r="G353" s="6">
        <f>E353/O353</f>
        <v>1.8775683959067462</v>
      </c>
      <c r="H353" s="6">
        <v>101.29708886955626</v>
      </c>
      <c r="I353" s="6">
        <f>H353/N353</f>
        <v>0.27436766016856967</v>
      </c>
      <c r="J353" s="6">
        <f>H353/O353</f>
        <v>0.67782232026356382</v>
      </c>
      <c r="K353" s="6">
        <v>607.88950237732229</v>
      </c>
      <c r="L353" s="7">
        <f>K353/N353</f>
        <v>1.646495691727895</v>
      </c>
      <c r="M353" s="7">
        <f>K353/O353</f>
        <v>4.0676496981651589</v>
      </c>
      <c r="N353" s="13">
        <v>369.202</v>
      </c>
      <c r="O353" s="13">
        <v>149.44489999999999</v>
      </c>
    </row>
    <row r="354" spans="1:15" ht="15.75">
      <c r="A354" s="5" t="s">
        <v>711</v>
      </c>
      <c r="B354" s="5" t="s">
        <v>711</v>
      </c>
      <c r="C354" s="5" t="s">
        <v>720</v>
      </c>
      <c r="D354" s="5" t="s">
        <v>721</v>
      </c>
      <c r="E354" s="6">
        <v>177.50673015284141</v>
      </c>
      <c r="F354" s="6">
        <f>E354/N354</f>
        <v>0.93388713890369179</v>
      </c>
      <c r="G354" s="6">
        <f>E354/O354</f>
        <v>7.2782981250437778E-2</v>
      </c>
      <c r="H354" s="6">
        <v>28.583561165142459</v>
      </c>
      <c r="I354" s="6">
        <f>H354/N354</f>
        <v>0.15038201725201611</v>
      </c>
      <c r="J354" s="6">
        <f>H354/O354</f>
        <v>1.1720100948071029E-2</v>
      </c>
      <c r="K354" s="6">
        <v>341.78895466540502</v>
      </c>
      <c r="L354" s="7">
        <f>K354/N354</f>
        <v>1.7981983483472403</v>
      </c>
      <c r="M354" s="7">
        <f>K354/O354</f>
        <v>0.14014352615024323</v>
      </c>
      <c r="N354" s="13">
        <v>190.07300000000001</v>
      </c>
      <c r="O354" s="13">
        <v>2438.8494000000001</v>
      </c>
    </row>
    <row r="355" spans="1:15" ht="15.75">
      <c r="A355" s="5" t="s">
        <v>711</v>
      </c>
      <c r="B355" s="5" t="s">
        <v>711</v>
      </c>
      <c r="C355" s="5" t="s">
        <v>722</v>
      </c>
      <c r="D355" s="5" t="s">
        <v>723</v>
      </c>
      <c r="E355" s="6">
        <v>38.61529431203013</v>
      </c>
      <c r="F355" s="6">
        <f>E355/N355</f>
        <v>0.52973858717374489</v>
      </c>
      <c r="G355" s="6">
        <f>E355/O355</f>
        <v>2.1381311515184038E-2</v>
      </c>
      <c r="H355" s="6">
        <v>14.668176551324962</v>
      </c>
      <c r="I355" s="6">
        <f>H355/N355</f>
        <v>0.20122335621544635</v>
      </c>
      <c r="J355" s="6">
        <f>H355/O355</f>
        <v>8.1217781138571005E-3</v>
      </c>
      <c r="K355" s="6">
        <v>127.99919904117851</v>
      </c>
      <c r="L355" s="7">
        <f>K355/N355</f>
        <v>1.7559393516863779</v>
      </c>
      <c r="M355" s="7">
        <f>K355/O355</f>
        <v>7.0873232928872681E-2</v>
      </c>
      <c r="N355" s="13">
        <v>72.894999999999996</v>
      </c>
      <c r="O355" s="13">
        <v>1806.0301999999999</v>
      </c>
    </row>
    <row r="356" spans="1:15" ht="15.75">
      <c r="A356" s="5" t="s">
        <v>711</v>
      </c>
      <c r="B356" s="5" t="s">
        <v>711</v>
      </c>
      <c r="C356" s="5" t="s">
        <v>724</v>
      </c>
      <c r="D356" s="5" t="s">
        <v>725</v>
      </c>
      <c r="E356" s="6">
        <v>24.635069974216549</v>
      </c>
      <c r="F356" s="6">
        <f>E356/N356</f>
        <v>0.20844674384194603</v>
      </c>
      <c r="G356" s="6">
        <f>E356/O356</f>
        <v>2.1361004700722677E-2</v>
      </c>
      <c r="H356" s="6">
        <v>29.71072718105518</v>
      </c>
      <c r="I356" s="6">
        <f>H356/N356</f>
        <v>0.25139381964610419</v>
      </c>
      <c r="J356" s="6">
        <f>H356/O356</f>
        <v>2.5762093780965285E-2</v>
      </c>
      <c r="K356" s="6">
        <v>209.43626075239428</v>
      </c>
      <c r="L356" s="7">
        <f>K356/N356</f>
        <v>1.7721202595308525</v>
      </c>
      <c r="M356" s="7">
        <f>K356/O356</f>
        <v>0.18160163357019046</v>
      </c>
      <c r="N356" s="13">
        <v>118.184</v>
      </c>
      <c r="O356" s="13">
        <v>1153.2730000000001</v>
      </c>
    </row>
    <row r="357" spans="1:15" ht="15.75">
      <c r="A357" s="5" t="s">
        <v>711</v>
      </c>
      <c r="B357" s="5" t="s">
        <v>711</v>
      </c>
      <c r="C357" s="5" t="s">
        <v>726</v>
      </c>
      <c r="D357" s="5" t="s">
        <v>727</v>
      </c>
      <c r="E357" s="6">
        <v>50.954321290201456</v>
      </c>
      <c r="F357" s="6">
        <f>E357/N357</f>
        <v>0.52712820998718712</v>
      </c>
      <c r="G357" s="6">
        <f>E357/O357</f>
        <v>6.0202645702801212E-2</v>
      </c>
      <c r="H357" s="6">
        <v>19.914108147858368</v>
      </c>
      <c r="I357" s="6">
        <f>H357/N357</f>
        <v>0.20601369845918199</v>
      </c>
      <c r="J357" s="6">
        <f>H357/O357</f>
        <v>2.3528563759779287E-2</v>
      </c>
      <c r="K357" s="6">
        <v>147.82730028780904</v>
      </c>
      <c r="L357" s="7">
        <f>K357/N357</f>
        <v>1.5292901213255095</v>
      </c>
      <c r="M357" s="7">
        <f>K357/O357</f>
        <v>0.17465828921049661</v>
      </c>
      <c r="N357" s="13">
        <v>96.664000000000001</v>
      </c>
      <c r="O357" s="13">
        <v>846.38009999999997</v>
      </c>
    </row>
    <row r="358" spans="1:15" ht="15.75">
      <c r="A358" s="5" t="s">
        <v>711</v>
      </c>
      <c r="B358" s="5" t="s">
        <v>711</v>
      </c>
      <c r="C358" s="5" t="s">
        <v>728</v>
      </c>
      <c r="D358" s="5" t="s">
        <v>729</v>
      </c>
      <c r="E358" s="6">
        <v>854.72321280295216</v>
      </c>
      <c r="F358" s="6">
        <f>E358/N358</f>
        <v>5.4494074658932083</v>
      </c>
      <c r="G358" s="6">
        <f>E358/O358</f>
        <v>1.7461119834798067</v>
      </c>
      <c r="H358" s="6">
        <v>65.214400643380458</v>
      </c>
      <c r="I358" s="6">
        <f>H358/N358</f>
        <v>0.41578353837421472</v>
      </c>
      <c r="J358" s="6">
        <f>H358/O358</f>
        <v>0.13322634129174141</v>
      </c>
      <c r="K358" s="6">
        <v>309.24483229848772</v>
      </c>
      <c r="L358" s="7">
        <f>K358/N358</f>
        <v>1.9716337086363636</v>
      </c>
      <c r="M358" s="7">
        <f>K358/O358</f>
        <v>0.63175551970188348</v>
      </c>
      <c r="N358" s="13">
        <v>156.84700000000001</v>
      </c>
      <c r="O358" s="13">
        <v>489.50080000000003</v>
      </c>
    </row>
    <row r="359" spans="1:15" ht="15.75">
      <c r="A359" s="5" t="s">
        <v>711</v>
      </c>
      <c r="B359" s="5" t="s">
        <v>711</v>
      </c>
      <c r="C359" s="5" t="s">
        <v>730</v>
      </c>
      <c r="D359" s="5" t="s">
        <v>731</v>
      </c>
      <c r="E359" s="6">
        <v>66.993528066739501</v>
      </c>
      <c r="F359" s="6">
        <f>E359/N359</f>
        <v>0.53521604897891284</v>
      </c>
      <c r="G359" s="6">
        <f>E359/O359</f>
        <v>2.5541219472669074E-2</v>
      </c>
      <c r="H359" s="6">
        <v>28.281601368274547</v>
      </c>
      <c r="I359" s="6">
        <f>H359/N359</f>
        <v>0.2259437199373221</v>
      </c>
      <c r="J359" s="6">
        <f>H359/O359</f>
        <v>1.0782333882551022E-2</v>
      </c>
      <c r="K359" s="6">
        <v>207.00626862560807</v>
      </c>
      <c r="L359" s="7">
        <f>K359/N359</f>
        <v>1.6537877673391446</v>
      </c>
      <c r="M359" s="7">
        <f>K359/O359</f>
        <v>7.8920944929453507E-2</v>
      </c>
      <c r="N359" s="13">
        <v>125.17100000000001</v>
      </c>
      <c r="O359" s="13">
        <v>2622.9573</v>
      </c>
    </row>
    <row r="360" spans="1:15" ht="15.75">
      <c r="A360" s="5" t="s">
        <v>711</v>
      </c>
      <c r="B360" s="5" t="s">
        <v>711</v>
      </c>
      <c r="C360" s="5" t="s">
        <v>732</v>
      </c>
      <c r="D360" s="5" t="s">
        <v>733</v>
      </c>
      <c r="E360" s="6">
        <v>32.585503110293445</v>
      </c>
      <c r="F360" s="6">
        <f>E360/N360</f>
        <v>0.4625994195101284</v>
      </c>
      <c r="G360" s="6">
        <f>E360/O360</f>
        <v>4.3479889424273561E-2</v>
      </c>
      <c r="H360" s="6">
        <v>19.105950083130292</v>
      </c>
      <c r="I360" s="6">
        <f>H360/N360</f>
        <v>0.27123722434881165</v>
      </c>
      <c r="J360" s="6">
        <f>H360/O360</f>
        <v>2.5493686384046577E-2</v>
      </c>
      <c r="K360" s="6">
        <v>109.01433867792285</v>
      </c>
      <c r="L360" s="7">
        <f>K360/N360</f>
        <v>1.5476197995162244</v>
      </c>
      <c r="M360" s="7">
        <f>K360/O360</f>
        <v>0.14546135363732027</v>
      </c>
      <c r="N360" s="13">
        <v>70.44</v>
      </c>
      <c r="O360" s="13">
        <v>749.43850000000009</v>
      </c>
    </row>
    <row r="361" spans="1:15" ht="15.75">
      <c r="A361" s="5" t="s">
        <v>711</v>
      </c>
      <c r="B361" s="5" t="s">
        <v>711</v>
      </c>
      <c r="C361" s="5" t="s">
        <v>734</v>
      </c>
      <c r="D361" s="5" t="s">
        <v>735</v>
      </c>
      <c r="E361" s="6">
        <v>53.300682142060367</v>
      </c>
      <c r="F361" s="6">
        <f>E361/N361</f>
        <v>0.88211111713988433</v>
      </c>
      <c r="G361" s="6">
        <f>E361/O361</f>
        <v>0.47608215431170714</v>
      </c>
      <c r="H361" s="6">
        <v>13.253912719603621</v>
      </c>
      <c r="I361" s="6">
        <f>H361/N361</f>
        <v>0.21934848271553722</v>
      </c>
      <c r="J361" s="6">
        <f>H361/O361</f>
        <v>0.11838406314933354</v>
      </c>
      <c r="K361" s="6">
        <v>68.539590537306339</v>
      </c>
      <c r="L361" s="7">
        <f>K361/N361</f>
        <v>1.134310713248152</v>
      </c>
      <c r="M361" s="7">
        <f>K361/O361</f>
        <v>0.61219621601979279</v>
      </c>
      <c r="N361" s="13">
        <v>60.423999999999999</v>
      </c>
      <c r="O361" s="13">
        <v>111.9569</v>
      </c>
    </row>
    <row r="362" spans="1:15" ht="15.75">
      <c r="A362" s="5" t="s">
        <v>711</v>
      </c>
      <c r="B362" s="5" t="s">
        <v>711</v>
      </c>
      <c r="C362" s="5" t="s">
        <v>736</v>
      </c>
      <c r="D362" s="5" t="s">
        <v>737</v>
      </c>
      <c r="E362" s="6">
        <v>62.7015443631606</v>
      </c>
      <c r="F362" s="6">
        <f>E362/N362</f>
        <v>0.65887882353789873</v>
      </c>
      <c r="G362" s="6">
        <f>E362/O362</f>
        <v>7.0764788673173248E-2</v>
      </c>
      <c r="H362" s="6">
        <v>43.931455728922565</v>
      </c>
      <c r="I362" s="6">
        <f>H362/N362</f>
        <v>0.46163944063850365</v>
      </c>
      <c r="J362" s="6">
        <f>H362/O362</f>
        <v>4.9580918816867332E-2</v>
      </c>
      <c r="K362" s="6">
        <v>264.2232716347533</v>
      </c>
      <c r="L362" s="7">
        <f>K362/N362</f>
        <v>2.7765044726446271</v>
      </c>
      <c r="M362" s="7">
        <f>K362/O362</f>
        <v>0.2982016498903548</v>
      </c>
      <c r="N362" s="13">
        <v>95.164000000000001</v>
      </c>
      <c r="O362" s="13">
        <v>886.05570000000012</v>
      </c>
    </row>
    <row r="363" spans="1:15" ht="15.75">
      <c r="A363" s="5" t="s">
        <v>711</v>
      </c>
      <c r="B363" s="5" t="s">
        <v>711</v>
      </c>
      <c r="C363" s="5" t="s">
        <v>738</v>
      </c>
      <c r="D363" s="5" t="s">
        <v>739</v>
      </c>
      <c r="E363" s="6">
        <v>6355.9221032184978</v>
      </c>
      <c r="F363" s="6">
        <f>E363/N363</f>
        <v>44.020348948087062</v>
      </c>
      <c r="G363" s="6">
        <f>E363/O363</f>
        <v>14.065651954539897</v>
      </c>
      <c r="H363" s="6">
        <v>31.926466622003968</v>
      </c>
      <c r="I363" s="6">
        <f>H363/N363</f>
        <v>0.22111885239568912</v>
      </c>
      <c r="J363" s="6">
        <f>H363/O363</f>
        <v>7.065325225051855E-2</v>
      </c>
      <c r="K363" s="6">
        <v>231.40883398434889</v>
      </c>
      <c r="L363" s="7">
        <f>K363/N363</f>
        <v>1.6027096393303291</v>
      </c>
      <c r="M363" s="7">
        <f>K363/O363</f>
        <v>0.51210761635696234</v>
      </c>
      <c r="N363" s="13">
        <v>144.386</v>
      </c>
      <c r="O363" s="13">
        <v>451.87540000000001</v>
      </c>
    </row>
    <row r="364" spans="1:15" ht="15.75">
      <c r="A364" s="5" t="s">
        <v>711</v>
      </c>
      <c r="B364" s="5" t="s">
        <v>711</v>
      </c>
      <c r="C364" s="5" t="s">
        <v>740</v>
      </c>
      <c r="D364" s="5" t="s">
        <v>741</v>
      </c>
      <c r="E364" s="6">
        <v>266.22905729668582</v>
      </c>
      <c r="F364" s="6">
        <f>E364/N364</f>
        <v>1.7017204375710997</v>
      </c>
      <c r="G364" s="6">
        <f>E364/O364</f>
        <v>1.2242926931071192</v>
      </c>
      <c r="H364" s="6">
        <v>54.458404250077827</v>
      </c>
      <c r="I364" s="6">
        <f>H364/N364</f>
        <v>0.34809490913905555</v>
      </c>
      <c r="J364" s="6">
        <f>H364/O364</f>
        <v>0.2504348213476319</v>
      </c>
      <c r="K364" s="6">
        <v>365.79018096964029</v>
      </c>
      <c r="L364" s="7">
        <f>K364/N364</f>
        <v>2.3381092700380339</v>
      </c>
      <c r="M364" s="7">
        <f>K364/O364</f>
        <v>1.6821388706357272</v>
      </c>
      <c r="N364" s="13">
        <v>156.447</v>
      </c>
      <c r="O364" s="13">
        <v>217.4554</v>
      </c>
    </row>
    <row r="365" spans="1:15" ht="15.75">
      <c r="A365" s="5" t="s">
        <v>711</v>
      </c>
      <c r="B365" s="5" t="s">
        <v>711</v>
      </c>
      <c r="C365" s="5" t="s">
        <v>742</v>
      </c>
      <c r="D365" s="5" t="s">
        <v>743</v>
      </c>
      <c r="E365" s="6">
        <v>130.79500587312984</v>
      </c>
      <c r="F365" s="6">
        <f>E365/N365</f>
        <v>1.0319051200631935</v>
      </c>
      <c r="G365" s="6">
        <f>E365/O365</f>
        <v>7.9212331598103092E-2</v>
      </c>
      <c r="H365" s="6">
        <v>66.175443202234121</v>
      </c>
      <c r="I365" s="6">
        <f>H365/N365</f>
        <v>0.5220901073935047</v>
      </c>
      <c r="J365" s="6">
        <f>H365/O365</f>
        <v>4.0077303530009552E-2</v>
      </c>
      <c r="K365" s="6">
        <v>186.85378029642854</v>
      </c>
      <c r="L365" s="7">
        <f>K365/N365</f>
        <v>1.4741799299132041</v>
      </c>
      <c r="M365" s="7">
        <f>K365/O365</f>
        <v>0.1131627580609368</v>
      </c>
      <c r="N365" s="13">
        <v>126.751</v>
      </c>
      <c r="O365" s="13">
        <v>1651.1949999999999</v>
      </c>
    </row>
    <row r="366" spans="1:15" ht="15.75">
      <c r="A366" s="5" t="s">
        <v>711</v>
      </c>
      <c r="B366" s="5" t="s">
        <v>711</v>
      </c>
      <c r="C366" s="5" t="s">
        <v>744</v>
      </c>
      <c r="D366" s="5" t="s">
        <v>745</v>
      </c>
      <c r="E366" s="6">
        <v>84.75194430116585</v>
      </c>
      <c r="F366" s="6">
        <f>E366/N366</f>
        <v>0.63708895964192924</v>
      </c>
      <c r="G366" s="6">
        <f>E366/O366</f>
        <v>1.6312705308233835E-2</v>
      </c>
      <c r="H366" s="6">
        <v>21.31319187006207</v>
      </c>
      <c r="I366" s="6">
        <f>H366/N366</f>
        <v>0.16021342456635398</v>
      </c>
      <c r="J366" s="6">
        <f>H366/O366</f>
        <v>4.1022754229531593E-3</v>
      </c>
      <c r="K366" s="6">
        <v>276.52124356499951</v>
      </c>
      <c r="L366" s="7">
        <f>K366/N366</f>
        <v>2.0786382287078067</v>
      </c>
      <c r="M366" s="7">
        <f>K366/O366</f>
        <v>5.3223670500266482E-2</v>
      </c>
      <c r="N366" s="13">
        <v>133.03</v>
      </c>
      <c r="O366" s="13">
        <v>5195.4560999999994</v>
      </c>
    </row>
    <row r="367" spans="1:15" ht="15.75">
      <c r="A367" s="5" t="s">
        <v>711</v>
      </c>
      <c r="B367" s="5" t="s">
        <v>711</v>
      </c>
      <c r="C367" s="5" t="s">
        <v>746</v>
      </c>
      <c r="D367" s="5" t="s">
        <v>747</v>
      </c>
      <c r="E367" s="6">
        <v>130.7904257750447</v>
      </c>
      <c r="F367" s="6">
        <f>E367/N367</f>
        <v>0.54074008167527876</v>
      </c>
      <c r="G367" s="6">
        <f>E367/O367</f>
        <v>0.30835875068559371</v>
      </c>
      <c r="H367" s="6">
        <v>61.580080368486662</v>
      </c>
      <c r="I367" s="6">
        <f>H367/N367</f>
        <v>0.2545967527110784</v>
      </c>
      <c r="J367" s="6">
        <f>H367/O367</f>
        <v>0.14518460764249708</v>
      </c>
      <c r="K367" s="6">
        <v>373.56813564340393</v>
      </c>
      <c r="L367" s="7">
        <f>K367/N367</f>
        <v>1.5444805151604517</v>
      </c>
      <c r="M367" s="7">
        <f>K367/O367</f>
        <v>0.88074492395242054</v>
      </c>
      <c r="N367" s="13">
        <v>241.87299999999999</v>
      </c>
      <c r="O367" s="13">
        <v>424.15019999999998</v>
      </c>
    </row>
    <row r="368" spans="1:15" ht="15.75">
      <c r="A368" s="5" t="s">
        <v>711</v>
      </c>
      <c r="B368" s="5" t="s">
        <v>711</v>
      </c>
      <c r="C368" s="5" t="s">
        <v>748</v>
      </c>
      <c r="D368" s="5" t="s">
        <v>749</v>
      </c>
      <c r="E368" s="6">
        <v>124.07079523046193</v>
      </c>
      <c r="F368" s="6">
        <f>E368/N368</f>
        <v>0.50320119089426207</v>
      </c>
      <c r="G368" s="6">
        <f>E368/O368</f>
        <v>0.2948268292131711</v>
      </c>
      <c r="H368" s="6">
        <v>71.785497048136207</v>
      </c>
      <c r="I368" s="6">
        <f>H368/N368</f>
        <v>0.29114464476882668</v>
      </c>
      <c r="J368" s="6">
        <f>H368/O368</f>
        <v>0.17058237145075689</v>
      </c>
      <c r="K368" s="6">
        <v>338.48862477095054</v>
      </c>
      <c r="L368" s="7">
        <f>K368/N368</f>
        <v>1.3728281403574363</v>
      </c>
      <c r="M368" s="7">
        <f>K368/O368</f>
        <v>0.80434342167772566</v>
      </c>
      <c r="N368" s="13">
        <v>246.56299999999999</v>
      </c>
      <c r="O368" s="13">
        <v>420.82599999999996</v>
      </c>
    </row>
    <row r="369" spans="1:15" ht="15.75">
      <c r="A369" s="5" t="s">
        <v>711</v>
      </c>
      <c r="B369" s="5" t="s">
        <v>711</v>
      </c>
      <c r="C369" s="5" t="s">
        <v>750</v>
      </c>
      <c r="D369" s="5" t="s">
        <v>751</v>
      </c>
      <c r="E369" s="6">
        <v>90.068275437874405</v>
      </c>
      <c r="F369" s="6">
        <f>E369/N369</f>
        <v>0.949766697294947</v>
      </c>
      <c r="G369" s="6">
        <f>E369/O369</f>
        <v>0.71346802987223878</v>
      </c>
      <c r="H369" s="6">
        <v>35.213621483920022</v>
      </c>
      <c r="I369" s="6">
        <f>H369/N369</f>
        <v>0.37132636118525419</v>
      </c>
      <c r="J369" s="6">
        <f>H369/O369</f>
        <v>0.278941647574107</v>
      </c>
      <c r="K369" s="6">
        <v>128.54572310888142</v>
      </c>
      <c r="L369" s="7">
        <f>K369/N369</f>
        <v>1.3555099872287986</v>
      </c>
      <c r="M369" s="7">
        <f>K369/O369</f>
        <v>1.0182637934291989</v>
      </c>
      <c r="N369" s="13">
        <v>94.831999999999994</v>
      </c>
      <c r="O369" s="13">
        <v>126.2401</v>
      </c>
    </row>
    <row r="370" spans="1:15" ht="15.75">
      <c r="A370" s="5" t="s">
        <v>711</v>
      </c>
      <c r="B370" s="5" t="s">
        <v>711</v>
      </c>
      <c r="C370" s="5" t="s">
        <v>752</v>
      </c>
      <c r="D370" s="5" t="s">
        <v>753</v>
      </c>
      <c r="E370" s="6">
        <v>590.82789043400271</v>
      </c>
      <c r="F370" s="6">
        <f>E370/N370</f>
        <v>4.3669602752060515</v>
      </c>
      <c r="G370" s="6">
        <f>E370/O370</f>
        <v>1.7388102203370055</v>
      </c>
      <c r="H370" s="6">
        <v>24.80324178679929</v>
      </c>
      <c r="I370" s="6">
        <f>H370/N370</f>
        <v>0.18332711324734316</v>
      </c>
      <c r="J370" s="6">
        <f>H370/O370</f>
        <v>7.2996097534759219E-2</v>
      </c>
      <c r="K370" s="6">
        <v>207.81420163120461</v>
      </c>
      <c r="L370" s="7">
        <f>K370/N370</f>
        <v>1.5360079946132867</v>
      </c>
      <c r="M370" s="7">
        <f>K370/O370</f>
        <v>0.61159851045975233</v>
      </c>
      <c r="N370" s="13">
        <v>135.29499999999999</v>
      </c>
      <c r="O370" s="13">
        <v>339.78860000000003</v>
      </c>
    </row>
    <row r="371" spans="1:15" ht="15.75">
      <c r="A371" s="5" t="s">
        <v>711</v>
      </c>
      <c r="B371" s="5" t="s">
        <v>711</v>
      </c>
      <c r="C371" s="5" t="s">
        <v>754</v>
      </c>
      <c r="D371" s="5" t="s">
        <v>755</v>
      </c>
      <c r="E371" s="6">
        <v>266.17163748308246</v>
      </c>
      <c r="F371" s="6">
        <f>E371/N371</f>
        <v>1.9563532209994667</v>
      </c>
      <c r="G371" s="6">
        <f>E371/O371</f>
        <v>0.52835535442205817</v>
      </c>
      <c r="H371" s="6">
        <v>77.539903896048557</v>
      </c>
      <c r="I371" s="6">
        <f>H371/N371</f>
        <v>0.56991587149350298</v>
      </c>
      <c r="J371" s="6">
        <f>H371/O371</f>
        <v>0.15391806502093214</v>
      </c>
      <c r="K371" s="6">
        <v>201.66197435302394</v>
      </c>
      <c r="L371" s="7">
        <f>K371/N371</f>
        <v>1.4822092121055743</v>
      </c>
      <c r="M371" s="7">
        <f>K371/O371</f>
        <v>0.40030254515572156</v>
      </c>
      <c r="N371" s="13">
        <v>136.05500000000001</v>
      </c>
      <c r="O371" s="13">
        <v>503.77389999999997</v>
      </c>
    </row>
    <row r="372" spans="1:15" ht="15.75">
      <c r="A372" s="5" t="s">
        <v>756</v>
      </c>
      <c r="B372" s="5" t="s">
        <v>756</v>
      </c>
      <c r="C372" s="5" t="s">
        <v>756</v>
      </c>
      <c r="D372" s="5" t="s">
        <v>43</v>
      </c>
      <c r="E372" s="6">
        <v>10151.604230140372</v>
      </c>
      <c r="F372" s="6">
        <f>E372/N372</f>
        <v>3.2028170966619527</v>
      </c>
      <c r="G372" s="6">
        <f>E372/O372</f>
        <v>0.47826532125306864</v>
      </c>
      <c r="H372" s="6">
        <v>877.77253483064101</v>
      </c>
      <c r="I372" s="6">
        <f>H372/N372</f>
        <v>0.27693602092848751</v>
      </c>
      <c r="J372" s="6">
        <f>H372/O372</f>
        <v>4.1353874110997724E-2</v>
      </c>
      <c r="K372" s="6">
        <v>5253.3415239228716</v>
      </c>
      <c r="L372" s="7">
        <f>K372/N372</f>
        <v>1.6574219863170998</v>
      </c>
      <c r="M372" s="7">
        <f>K372/O372</f>
        <v>0.24749694872179978</v>
      </c>
      <c r="N372" s="13">
        <v>3169.5860000000002</v>
      </c>
      <c r="O372" s="13">
        <v>21225.884000000005</v>
      </c>
    </row>
    <row r="373" spans="1:15" ht="15.75">
      <c r="A373" s="5" t="s">
        <v>757</v>
      </c>
      <c r="B373" s="5" t="s">
        <v>757</v>
      </c>
      <c r="C373" s="5" t="s">
        <v>758</v>
      </c>
      <c r="D373" s="5" t="s">
        <v>759</v>
      </c>
      <c r="E373" s="6">
        <v>188.59045423694164</v>
      </c>
      <c r="F373" s="6">
        <f>E373/N373</f>
        <v>0.82332338355427237</v>
      </c>
      <c r="G373" s="6">
        <f>E373/O373</f>
        <v>0.91726294647427631</v>
      </c>
      <c r="H373" s="6">
        <v>120.04793302663536</v>
      </c>
      <c r="I373" s="6">
        <f>H373/N373</f>
        <v>0.52408946575847093</v>
      </c>
      <c r="J373" s="6">
        <f>H373/O373</f>
        <v>0.58388703294500255</v>
      </c>
      <c r="K373" s="6">
        <v>287.43857121552787</v>
      </c>
      <c r="L373" s="7">
        <f>K373/N373</f>
        <v>1.2548614826487727</v>
      </c>
      <c r="M373" s="7">
        <f>K373/O373</f>
        <v>1.3980386856285825</v>
      </c>
      <c r="N373" s="13">
        <v>229.06</v>
      </c>
      <c r="O373" s="13">
        <v>205.60130000000001</v>
      </c>
    </row>
    <row r="374" spans="1:15" ht="15.75">
      <c r="A374" s="5" t="s">
        <v>757</v>
      </c>
      <c r="B374" s="5" t="s">
        <v>757</v>
      </c>
      <c r="C374" s="5" t="s">
        <v>760</v>
      </c>
      <c r="D374" s="5" t="s">
        <v>761</v>
      </c>
      <c r="E374" s="6">
        <v>164.12025929794027</v>
      </c>
      <c r="F374" s="6">
        <f>E374/N374</f>
        <v>0.62934373532456589</v>
      </c>
      <c r="G374" s="6">
        <f>E374/O374</f>
        <v>2.5894036962013305E-2</v>
      </c>
      <c r="H374" s="6">
        <v>68.123011312185966</v>
      </c>
      <c r="I374" s="6">
        <f>H374/N374</f>
        <v>0.26122789827512066</v>
      </c>
      <c r="J374" s="6">
        <f>H374/O374</f>
        <v>1.0748092773111602E-2</v>
      </c>
      <c r="K374" s="6">
        <v>525.23667407351036</v>
      </c>
      <c r="L374" s="7">
        <f>K374/N374</f>
        <v>2.0140987578553204</v>
      </c>
      <c r="M374" s="7">
        <f>K374/O374</f>
        <v>8.2869098004374767E-2</v>
      </c>
      <c r="N374" s="13">
        <v>260.77999999999997</v>
      </c>
      <c r="O374" s="13">
        <v>6338.1487999999999</v>
      </c>
    </row>
    <row r="375" spans="1:15" ht="15.75">
      <c r="A375" s="5" t="s">
        <v>757</v>
      </c>
      <c r="B375" s="5" t="s">
        <v>757</v>
      </c>
      <c r="C375" s="5" t="s">
        <v>762</v>
      </c>
      <c r="D375" s="5" t="s">
        <v>763</v>
      </c>
      <c r="E375" s="6">
        <v>90.903235858765498</v>
      </c>
      <c r="F375" s="6">
        <f>E375/N375</f>
        <v>0.78486648125337166</v>
      </c>
      <c r="G375" s="6">
        <f>E375/O375</f>
        <v>4.1246668557910572E-2</v>
      </c>
      <c r="H375" s="6">
        <v>29.489094497851827</v>
      </c>
      <c r="I375" s="6">
        <f>H375/N375</f>
        <v>0.25461141856200853</v>
      </c>
      <c r="J375" s="6">
        <f>H375/O375</f>
        <v>1.3380457750872377E-2</v>
      </c>
      <c r="K375" s="6">
        <v>198.75034834844337</v>
      </c>
      <c r="L375" s="7">
        <f>K375/N375</f>
        <v>1.7160278738425434</v>
      </c>
      <c r="M375" s="7">
        <f>K375/O375</f>
        <v>9.0181495374204848E-2</v>
      </c>
      <c r="N375" s="13">
        <v>115.82</v>
      </c>
      <c r="O375" s="13">
        <v>2203.8928000000001</v>
      </c>
    </row>
    <row r="376" spans="1:15" ht="15.75">
      <c r="A376" s="5" t="s">
        <v>757</v>
      </c>
      <c r="B376" s="5" t="s">
        <v>757</v>
      </c>
      <c r="C376" s="5" t="s">
        <v>764</v>
      </c>
      <c r="D376" s="5" t="s">
        <v>765</v>
      </c>
      <c r="E376" s="6">
        <v>62.792492050232767</v>
      </c>
      <c r="F376" s="6">
        <f>E376/N376</f>
        <v>0.73501687990439846</v>
      </c>
      <c r="G376" s="6">
        <f>E376/O376</f>
        <v>8.7635714023359748E-3</v>
      </c>
      <c r="H376" s="6">
        <v>32.674820129088154</v>
      </c>
      <c r="I376" s="6">
        <f>H376/N376</f>
        <v>0.38247477618035997</v>
      </c>
      <c r="J376" s="6">
        <f>H376/O376</f>
        <v>4.5602286182665902E-3</v>
      </c>
      <c r="K376" s="6">
        <v>147.810576783475</v>
      </c>
      <c r="L376" s="7">
        <f>K376/N376</f>
        <v>1.7301952099201099</v>
      </c>
      <c r="M376" s="7">
        <f>K376/O376</f>
        <v>2.0629035436691919E-2</v>
      </c>
      <c r="N376" s="13">
        <v>85.43</v>
      </c>
      <c r="O376" s="13">
        <v>7165.1715000000004</v>
      </c>
    </row>
    <row r="377" spans="1:15" ht="15.75">
      <c r="A377" s="5" t="s">
        <v>757</v>
      </c>
      <c r="B377" s="5" t="s">
        <v>757</v>
      </c>
      <c r="C377" s="5" t="s">
        <v>766</v>
      </c>
      <c r="D377" s="5" t="s">
        <v>767</v>
      </c>
      <c r="E377" s="6">
        <v>176.35272852912442</v>
      </c>
      <c r="F377" s="6">
        <f>E377/N377</f>
        <v>0.33424193269611541</v>
      </c>
      <c r="G377" s="6">
        <f>E377/O377</f>
        <v>0.64597051595569899</v>
      </c>
      <c r="H377" s="6">
        <v>247.19196232067037</v>
      </c>
      <c r="I377" s="6">
        <f>H377/N377</f>
        <v>0.46850377605221633</v>
      </c>
      <c r="J377" s="6">
        <f>H377/O377</f>
        <v>0.90545080176638382</v>
      </c>
      <c r="K377" s="6">
        <v>596.77425806366625</v>
      </c>
      <c r="L377" s="7">
        <f>K377/N377</f>
        <v>1.1310683030659685</v>
      </c>
      <c r="M377" s="7">
        <f>K377/O377</f>
        <v>2.1859518625298806</v>
      </c>
      <c r="N377" s="13">
        <v>527.62</v>
      </c>
      <c r="O377" s="13">
        <v>273.0043</v>
      </c>
    </row>
    <row r="378" spans="1:15" ht="15.75">
      <c r="A378" s="5" t="s">
        <v>757</v>
      </c>
      <c r="B378" s="5" t="s">
        <v>757</v>
      </c>
      <c r="C378" s="5" t="s">
        <v>768</v>
      </c>
      <c r="D378" s="5" t="s">
        <v>769</v>
      </c>
      <c r="E378" s="6">
        <v>220.58372845443779</v>
      </c>
      <c r="F378" s="6">
        <f>E378/N378</f>
        <v>4.3007160938669875</v>
      </c>
      <c r="G378" s="6">
        <f>E378/O378</f>
        <v>1.3457399153844047</v>
      </c>
      <c r="H378" s="6">
        <v>106.04922255486456</v>
      </c>
      <c r="I378" s="6">
        <f>H378/N378</f>
        <v>2.0676393557197223</v>
      </c>
      <c r="J378" s="6">
        <f>H378/O378</f>
        <v>0.64698639735361752</v>
      </c>
      <c r="K378" s="6">
        <v>57.566962166718362</v>
      </c>
      <c r="L378" s="7">
        <f>K378/N378</f>
        <v>1.1223817930730817</v>
      </c>
      <c r="M378" s="7">
        <f>K378/O378</f>
        <v>0.35120522868112863</v>
      </c>
      <c r="N378" s="13">
        <v>51.29</v>
      </c>
      <c r="O378" s="13">
        <v>163.9126</v>
      </c>
    </row>
    <row r="379" spans="1:15" ht="15.75">
      <c r="A379" s="5" t="s">
        <v>757</v>
      </c>
      <c r="B379" s="5" t="s">
        <v>757</v>
      </c>
      <c r="C379" s="5" t="s">
        <v>770</v>
      </c>
      <c r="D379" s="5" t="s">
        <v>771</v>
      </c>
      <c r="E379" s="6">
        <v>144.80238476668887</v>
      </c>
      <c r="F379" s="6">
        <f>E379/N379</f>
        <v>0.97648111650609537</v>
      </c>
      <c r="G379" s="6">
        <f>E379/O379</f>
        <v>2.1688969330143901E-2</v>
      </c>
      <c r="H379" s="6">
        <v>56.417589232875216</v>
      </c>
      <c r="I379" s="6">
        <f>H379/N379</f>
        <v>0.38045444219350744</v>
      </c>
      <c r="J379" s="6">
        <f>H379/O379</f>
        <v>8.4504089109033783E-3</v>
      </c>
      <c r="K379" s="6">
        <v>435.95039763904407</v>
      </c>
      <c r="L379" s="7">
        <f>K379/N379</f>
        <v>2.9398502774229152</v>
      </c>
      <c r="M379" s="7">
        <f>K379/O379</f>
        <v>6.5298059966982097E-2</v>
      </c>
      <c r="N379" s="13">
        <v>148.29</v>
      </c>
      <c r="O379" s="13">
        <v>6676.3146999999999</v>
      </c>
    </row>
    <row r="380" spans="1:15" ht="15.75">
      <c r="A380" s="5" t="s">
        <v>757</v>
      </c>
      <c r="B380" s="5" t="s">
        <v>757</v>
      </c>
      <c r="C380" s="5" t="s">
        <v>772</v>
      </c>
      <c r="D380" s="5" t="s">
        <v>773</v>
      </c>
      <c r="E380" s="6">
        <v>44.3478978702761</v>
      </c>
      <c r="F380" s="6">
        <f>E380/N380</f>
        <v>0.29799689470686802</v>
      </c>
      <c r="G380" s="6">
        <f>E380/O380</f>
        <v>0.71271600047371098</v>
      </c>
      <c r="H380" s="6">
        <v>123.5116460911712</v>
      </c>
      <c r="I380" s="6">
        <f>H380/N380</f>
        <v>0.82993983396835913</v>
      </c>
      <c r="J380" s="6">
        <f>H380/O380</f>
        <v>1.9849582650235311</v>
      </c>
      <c r="K380" s="6">
        <v>171.99836322066929</v>
      </c>
      <c r="L380" s="7">
        <f>K380/N380</f>
        <v>1.1557476362093086</v>
      </c>
      <c r="M380" s="7">
        <f>K380/O380</f>
        <v>2.764189316960219</v>
      </c>
      <c r="N380" s="13">
        <v>148.82</v>
      </c>
      <c r="O380" s="13">
        <v>62.223800000000004</v>
      </c>
    </row>
    <row r="381" spans="1:15" ht="15.75">
      <c r="A381" s="5" t="s">
        <v>757</v>
      </c>
      <c r="B381" s="5" t="s">
        <v>757</v>
      </c>
      <c r="C381" s="5" t="s">
        <v>774</v>
      </c>
      <c r="D381" s="5" t="s">
        <v>775</v>
      </c>
      <c r="E381" s="6">
        <v>69.607555417014325</v>
      </c>
      <c r="F381" s="6">
        <f>E381/N381</f>
        <v>0.57243055441623625</v>
      </c>
      <c r="G381" s="6">
        <f>E381/O381</f>
        <v>5.4794338798197999E-2</v>
      </c>
      <c r="H381" s="6">
        <v>20.797418557351634</v>
      </c>
      <c r="I381" s="6">
        <f>H381/N381</f>
        <v>0.17103140260979963</v>
      </c>
      <c r="J381" s="6">
        <f>H381/O381</f>
        <v>1.63715101289264E-2</v>
      </c>
      <c r="K381" s="6">
        <v>190.93984499081517</v>
      </c>
      <c r="L381" s="7">
        <f>K381/N381</f>
        <v>1.570228988411309</v>
      </c>
      <c r="M381" s="7">
        <f>K381/O381</f>
        <v>0.15030584674066549</v>
      </c>
      <c r="N381" s="13">
        <v>121.6</v>
      </c>
      <c r="O381" s="13">
        <v>1270.3421000000001</v>
      </c>
    </row>
    <row r="382" spans="1:15" ht="15.75">
      <c r="A382" s="5" t="s">
        <v>757</v>
      </c>
      <c r="B382" s="5" t="s">
        <v>757</v>
      </c>
      <c r="C382" s="5" t="s">
        <v>776</v>
      </c>
      <c r="D382" s="5" t="s">
        <v>777</v>
      </c>
      <c r="E382" s="6">
        <v>20.620415345468878</v>
      </c>
      <c r="F382" s="6">
        <f>E382/N382</f>
        <v>0.18961301467097819</v>
      </c>
      <c r="G382" s="6">
        <f>E382/O382</f>
        <v>0.11817601880616473</v>
      </c>
      <c r="H382" s="6">
        <v>30.119901726585677</v>
      </c>
      <c r="I382" s="6">
        <f>H382/N382</f>
        <v>0.27696461357779933</v>
      </c>
      <c r="J382" s="6">
        <f>H382/O382</f>
        <v>0.17261776803457912</v>
      </c>
      <c r="K382" s="6">
        <v>104.8512582386596</v>
      </c>
      <c r="L382" s="7">
        <f>K382/N382</f>
        <v>0.96414950104514574</v>
      </c>
      <c r="M382" s="7">
        <f>K382/O382</f>
        <v>0.60090468876926106</v>
      </c>
      <c r="N382" s="13">
        <v>108.75</v>
      </c>
      <c r="O382" s="13">
        <v>174.489</v>
      </c>
    </row>
    <row r="383" spans="1:15" ht="15.75">
      <c r="A383" s="5" t="s">
        <v>757</v>
      </c>
      <c r="B383" s="5" t="s">
        <v>757</v>
      </c>
      <c r="C383" s="5" t="s">
        <v>778</v>
      </c>
      <c r="D383" s="5" t="s">
        <v>779</v>
      </c>
      <c r="E383" s="6">
        <v>493.3399266310214</v>
      </c>
      <c r="F383" s="6">
        <f>E383/N383</f>
        <v>4.5721957982485764</v>
      </c>
      <c r="G383" s="6">
        <f>E383/O383</f>
        <v>0.70382889686569894</v>
      </c>
      <c r="H383" s="6">
        <v>20.555979325980875</v>
      </c>
      <c r="I383" s="6">
        <f>H383/N383</f>
        <v>0.19050953962910913</v>
      </c>
      <c r="J383" s="6">
        <f>H383/O383</f>
        <v>2.9326416679467445E-2</v>
      </c>
      <c r="K383" s="6">
        <v>173.48034589730057</v>
      </c>
      <c r="L383" s="7">
        <f>K383/N383</f>
        <v>1.6077881918192822</v>
      </c>
      <c r="M383" s="7">
        <f>K383/O383</f>
        <v>0.24749766619254046</v>
      </c>
      <c r="N383" s="13">
        <v>107.9</v>
      </c>
      <c r="O383" s="13">
        <v>700.93729999999994</v>
      </c>
    </row>
    <row r="384" spans="1:15" ht="15.75">
      <c r="A384" s="5" t="s">
        <v>757</v>
      </c>
      <c r="B384" s="5" t="s">
        <v>757</v>
      </c>
      <c r="C384" s="5" t="s">
        <v>780</v>
      </c>
      <c r="D384" s="5" t="s">
        <v>781</v>
      </c>
      <c r="E384" s="6">
        <v>5.5058997222404091</v>
      </c>
      <c r="F384" s="6">
        <f>E384/N384</f>
        <v>5.7317298794924101E-2</v>
      </c>
      <c r="G384" s="6">
        <f>E384/O384</f>
        <v>3.1597793521590645E-2</v>
      </c>
      <c r="H384" s="6">
        <v>15.476277429769738</v>
      </c>
      <c r="I384" s="6">
        <f>H384/N384</f>
        <v>0.16111052914605181</v>
      </c>
      <c r="J384" s="6">
        <f>H384/O384</f>
        <v>8.8816768081226835E-2</v>
      </c>
      <c r="K384" s="6">
        <v>129.97903969706164</v>
      </c>
      <c r="L384" s="7">
        <f>K384/N384</f>
        <v>1.3531026410270834</v>
      </c>
      <c r="M384" s="7">
        <f>K384/O384</f>
        <v>0.74593637110615307</v>
      </c>
      <c r="N384" s="13">
        <v>96.06</v>
      </c>
      <c r="O384" s="13">
        <v>174.24950000000001</v>
      </c>
    </row>
    <row r="385" spans="1:15" ht="15.75">
      <c r="A385" s="5" t="s">
        <v>757</v>
      </c>
      <c r="B385" s="5" t="s">
        <v>757</v>
      </c>
      <c r="C385" s="5" t="s">
        <v>782</v>
      </c>
      <c r="D385" s="5" t="s">
        <v>783</v>
      </c>
      <c r="E385" s="6">
        <v>1530.0752835980888</v>
      </c>
      <c r="F385" s="6">
        <f>E385/N385</f>
        <v>9.5296168634659253</v>
      </c>
      <c r="G385" s="6">
        <f>E385/O385</f>
        <v>4.8584075165013854</v>
      </c>
      <c r="H385" s="6">
        <v>33.102532091210101</v>
      </c>
      <c r="I385" s="6">
        <f>H385/N385</f>
        <v>0.20616923325367525</v>
      </c>
      <c r="J385" s="6">
        <f>H385/O385</f>
        <v>0.10510959326718212</v>
      </c>
      <c r="K385" s="6">
        <v>292.37165310900178</v>
      </c>
      <c r="L385" s="7">
        <f>K385/N385</f>
        <v>1.8209495086509826</v>
      </c>
      <c r="M385" s="7">
        <f>K385/O385</f>
        <v>0.92835996522758546</v>
      </c>
      <c r="N385" s="13">
        <v>160.56</v>
      </c>
      <c r="O385" s="13">
        <v>314.93349999999998</v>
      </c>
    </row>
    <row r="386" spans="1:15" ht="15.75">
      <c r="A386" s="5" t="s">
        <v>757</v>
      </c>
      <c r="B386" s="5" t="s">
        <v>757</v>
      </c>
      <c r="C386" s="5" t="s">
        <v>784</v>
      </c>
      <c r="D386" s="5" t="s">
        <v>785</v>
      </c>
      <c r="E386" s="6">
        <v>1233.2727363658687</v>
      </c>
      <c r="F386" s="6">
        <f>E386/N386</f>
        <v>3.2963748867128237</v>
      </c>
      <c r="G386" s="6">
        <f>E386/O386</f>
        <v>0.89615167727207867</v>
      </c>
      <c r="H386" s="6">
        <v>82.057838525804513</v>
      </c>
      <c r="I386" s="6">
        <f>H386/N386</f>
        <v>0.21932974775025932</v>
      </c>
      <c r="J386" s="6">
        <f>H386/O386</f>
        <v>5.9626932032011998E-2</v>
      </c>
      <c r="K386" s="6">
        <v>508.40886100099107</v>
      </c>
      <c r="L386" s="7">
        <f>K386/N386</f>
        <v>1.3589096330179111</v>
      </c>
      <c r="M386" s="7">
        <f>K386/O386</f>
        <v>0.36943284327244003</v>
      </c>
      <c r="N386" s="13">
        <v>374.13</v>
      </c>
      <c r="O386" s="13">
        <v>1376.1875</v>
      </c>
    </row>
    <row r="387" spans="1:15" ht="15.75">
      <c r="A387" s="5" t="s">
        <v>757</v>
      </c>
      <c r="B387" s="5" t="s">
        <v>757</v>
      </c>
      <c r="C387" s="5" t="s">
        <v>786</v>
      </c>
      <c r="D387" s="5" t="s">
        <v>787</v>
      </c>
      <c r="E387" s="6">
        <v>266.83455088431424</v>
      </c>
      <c r="F387" s="6">
        <f>E387/N387</f>
        <v>0.41978879693586663</v>
      </c>
      <c r="G387" s="6">
        <f>E387/O387</f>
        <v>1.5130457834657884</v>
      </c>
      <c r="H387" s="6">
        <v>287.46913587471715</v>
      </c>
      <c r="I387" s="6">
        <f>H387/N387</f>
        <v>0.45225148806669996</v>
      </c>
      <c r="J387" s="6">
        <f>H387/O387</f>
        <v>1.6300511401927418</v>
      </c>
      <c r="K387" s="6">
        <v>662.46132057224668</v>
      </c>
      <c r="L387" s="7">
        <f>K387/N387</f>
        <v>1.0421957720915089</v>
      </c>
      <c r="M387" s="7">
        <f>K387/O387</f>
        <v>3.7563887602980492</v>
      </c>
      <c r="N387" s="13">
        <v>635.64</v>
      </c>
      <c r="O387" s="13">
        <v>176.35589999999999</v>
      </c>
    </row>
    <row r="388" spans="1:15" ht="15.75">
      <c r="A388" s="5" t="s">
        <v>757</v>
      </c>
      <c r="B388" s="5" t="s">
        <v>757</v>
      </c>
      <c r="C388" s="5" t="s">
        <v>788</v>
      </c>
      <c r="D388" s="5" t="s">
        <v>789</v>
      </c>
      <c r="E388" s="6">
        <v>286.66067007390166</v>
      </c>
      <c r="F388" s="6">
        <f>E388/N388</f>
        <v>1.2176046811107406</v>
      </c>
      <c r="G388" s="6">
        <f>E388/O388</f>
        <v>1.0828028095736107E-2</v>
      </c>
      <c r="H388" s="6">
        <v>58.200659149890718</v>
      </c>
      <c r="I388" s="6">
        <f>H388/N388</f>
        <v>0.24721003759032714</v>
      </c>
      <c r="J388" s="6">
        <f>H388/O388</f>
        <v>2.1984124027300679E-3</v>
      </c>
      <c r="K388" s="6">
        <v>473.87023429798188</v>
      </c>
      <c r="L388" s="7">
        <f>K388/N388</f>
        <v>2.0127861117868662</v>
      </c>
      <c r="M388" s="7">
        <f>K388/O388</f>
        <v>1.7899491441880733E-2</v>
      </c>
      <c r="N388" s="13">
        <v>235.43</v>
      </c>
      <c r="O388" s="13">
        <v>26473.9496</v>
      </c>
    </row>
    <row r="389" spans="1:15" ht="15.75">
      <c r="A389" s="5" t="s">
        <v>757</v>
      </c>
      <c r="B389" s="5" t="s">
        <v>757</v>
      </c>
      <c r="C389" s="5" t="s">
        <v>790</v>
      </c>
      <c r="D389" s="5" t="s">
        <v>791</v>
      </c>
      <c r="E389" s="6">
        <v>34.99586894809277</v>
      </c>
      <c r="F389" s="6">
        <f>E389/N389</f>
        <v>0.45413793080836712</v>
      </c>
      <c r="G389" s="6">
        <f>E389/O389</f>
        <v>0.20156042860314671</v>
      </c>
      <c r="H389" s="6">
        <v>15.631970712635308</v>
      </c>
      <c r="I389" s="6">
        <f>H389/N389</f>
        <v>0.2028545381862874</v>
      </c>
      <c r="J389" s="6">
        <f>H389/O389</f>
        <v>9.0033104233644787E-2</v>
      </c>
      <c r="K389" s="6">
        <v>96.700251885168214</v>
      </c>
      <c r="L389" s="7">
        <f>K389/N389</f>
        <v>1.2548696066074256</v>
      </c>
      <c r="M389" s="7">
        <f>K389/O389</f>
        <v>0.55694985727933988</v>
      </c>
      <c r="N389" s="13">
        <v>77.06</v>
      </c>
      <c r="O389" s="13">
        <v>173.62470000000002</v>
      </c>
    </row>
    <row r="390" spans="1:15" ht="15.75">
      <c r="A390" s="5" t="s">
        <v>757</v>
      </c>
      <c r="B390" s="5" t="s">
        <v>757</v>
      </c>
      <c r="C390" s="5" t="s">
        <v>792</v>
      </c>
      <c r="D390" s="5" t="s">
        <v>793</v>
      </c>
      <c r="E390" s="6">
        <v>29.594339467545321</v>
      </c>
      <c r="F390" s="6">
        <f>E390/N390</f>
        <v>0.31770627447713706</v>
      </c>
      <c r="G390" s="6">
        <f>E390/O390</f>
        <v>8.3300629145724669E-2</v>
      </c>
      <c r="H390" s="6">
        <v>27.370751927772741</v>
      </c>
      <c r="I390" s="6">
        <f>H390/N390</f>
        <v>0.29383523271897732</v>
      </c>
      <c r="J390" s="6">
        <f>H390/O390</f>
        <v>7.7041788963575011E-2</v>
      </c>
      <c r="K390" s="6">
        <v>122.01569170334814</v>
      </c>
      <c r="L390" s="7">
        <f>K390/N390</f>
        <v>1.3098839689033617</v>
      </c>
      <c r="M390" s="7">
        <f>K390/O390</f>
        <v>0.34344351208399249</v>
      </c>
      <c r="N390" s="13">
        <v>93.15</v>
      </c>
      <c r="O390" s="13">
        <v>355.2715</v>
      </c>
    </row>
    <row r="391" spans="1:15" ht="15.75">
      <c r="A391" s="5" t="s">
        <v>757</v>
      </c>
      <c r="B391" s="5" t="s">
        <v>757</v>
      </c>
      <c r="C391" s="5" t="s">
        <v>794</v>
      </c>
      <c r="D391" s="5" t="s">
        <v>795</v>
      </c>
      <c r="E391" s="6">
        <v>258.89329290616701</v>
      </c>
      <c r="F391" s="6">
        <f>E391/N391</f>
        <v>2.7049764173667019</v>
      </c>
      <c r="G391" s="6">
        <f>E391/O391</f>
        <v>0.11469901423906953</v>
      </c>
      <c r="H391" s="6">
        <v>31.236747427771022</v>
      </c>
      <c r="I391" s="6">
        <f>H391/N391</f>
        <v>0.32636869112706118</v>
      </c>
      <c r="J391" s="6">
        <f>H391/O391</f>
        <v>1.3838999449470797E-2</v>
      </c>
      <c r="K391" s="6">
        <v>135.51055542868485</v>
      </c>
      <c r="L391" s="7">
        <f>K391/N391</f>
        <v>1.4158453184482798</v>
      </c>
      <c r="M391" s="7">
        <f>K391/O391</f>
        <v>6.0036036284232E-2</v>
      </c>
      <c r="N391" s="13">
        <v>95.71</v>
      </c>
      <c r="O391" s="13">
        <v>2257.1535999999996</v>
      </c>
    </row>
    <row r="392" spans="1:15" ht="15.75">
      <c r="A392" s="5" t="s">
        <v>757</v>
      </c>
      <c r="B392" s="5" t="s">
        <v>757</v>
      </c>
      <c r="C392" s="5" t="s">
        <v>796</v>
      </c>
      <c r="D392" s="5" t="s">
        <v>797</v>
      </c>
      <c r="E392" s="6">
        <v>13.875563950887347</v>
      </c>
      <c r="F392" s="6">
        <f>E392/N392</f>
        <v>0.52360618682593763</v>
      </c>
      <c r="G392" s="6">
        <f>E392/O392</f>
        <v>4.2453737788429599E-3</v>
      </c>
      <c r="H392" s="6">
        <v>4.5433106968571453</v>
      </c>
      <c r="I392" s="6">
        <f>H392/N392</f>
        <v>0.17144568667385454</v>
      </c>
      <c r="J392" s="6">
        <f>H392/O392</f>
        <v>1.3900733815104202E-3</v>
      </c>
      <c r="K392" s="6">
        <v>38.210780062256092</v>
      </c>
      <c r="L392" s="7">
        <f>K392/N392</f>
        <v>1.4419162287643807</v>
      </c>
      <c r="M392" s="7">
        <f>K392/O392</f>
        <v>1.1690987430825354E-2</v>
      </c>
      <c r="N392" s="13">
        <v>26.5</v>
      </c>
      <c r="O392" s="13">
        <v>3268.3962999999999</v>
      </c>
    </row>
    <row r="393" spans="1:15" ht="15.75">
      <c r="A393" s="5" t="s">
        <v>757</v>
      </c>
      <c r="B393" s="5" t="s">
        <v>757</v>
      </c>
      <c r="C393" s="5" t="s">
        <v>798</v>
      </c>
      <c r="D393" s="5" t="s">
        <v>799</v>
      </c>
      <c r="E393" s="6">
        <v>247.25566785179697</v>
      </c>
      <c r="F393" s="6">
        <f>E393/N393</f>
        <v>1.841755440236849</v>
      </c>
      <c r="G393" s="6">
        <f>E393/O393</f>
        <v>0.27356716642116841</v>
      </c>
      <c r="H393" s="6">
        <v>119.35152491850424</v>
      </c>
      <c r="I393" s="6">
        <f>H393/N393</f>
        <v>0.88902439417880252</v>
      </c>
      <c r="J393" s="6">
        <f>H393/O393</f>
        <v>0.13205221446964452</v>
      </c>
      <c r="K393" s="6">
        <v>132.58659742836795</v>
      </c>
      <c r="L393" s="7">
        <f>K393/N393</f>
        <v>0.98760966427089725</v>
      </c>
      <c r="M393" s="7">
        <f>K393/O393</f>
        <v>0.14669568580180553</v>
      </c>
      <c r="N393" s="13">
        <v>134.25</v>
      </c>
      <c r="O393" s="13">
        <v>903.8207000000001</v>
      </c>
    </row>
    <row r="394" spans="1:15" ht="15.75">
      <c r="A394" s="5" t="s">
        <v>757</v>
      </c>
      <c r="B394" s="5" t="s">
        <v>757</v>
      </c>
      <c r="C394" s="5" t="s">
        <v>800</v>
      </c>
      <c r="D394" s="5" t="s">
        <v>801</v>
      </c>
      <c r="E394" s="6">
        <v>233.73187376611091</v>
      </c>
      <c r="F394" s="6">
        <f>E394/N394</f>
        <v>0.68514942183886651</v>
      </c>
      <c r="G394" s="6">
        <f>E394/O394</f>
        <v>0.49487057049315986</v>
      </c>
      <c r="H394" s="6">
        <v>108.12485447811447</v>
      </c>
      <c r="I394" s="6">
        <f>H394/N394</f>
        <v>0.31695155794721952</v>
      </c>
      <c r="J394" s="6">
        <f>H394/O394</f>
        <v>0.22892816267591384</v>
      </c>
      <c r="K394" s="6">
        <v>654.43694386662366</v>
      </c>
      <c r="L394" s="7">
        <f>K394/N394</f>
        <v>1.9183823177188946</v>
      </c>
      <c r="M394" s="7">
        <f>K394/O394</f>
        <v>1.3856115494421419</v>
      </c>
      <c r="N394" s="13">
        <v>341.14</v>
      </c>
      <c r="O394" s="13">
        <v>472.30910000000006</v>
      </c>
    </row>
    <row r="395" spans="1:15" ht="15.75">
      <c r="A395" s="5" t="s">
        <v>757</v>
      </c>
      <c r="B395" s="5" t="s">
        <v>757</v>
      </c>
      <c r="C395" s="5" t="s">
        <v>802</v>
      </c>
      <c r="D395" s="5" t="s">
        <v>803</v>
      </c>
      <c r="E395" s="6">
        <v>7.9808010913651</v>
      </c>
      <c r="F395" s="6">
        <f>E395/N395</f>
        <v>0.35628576300737058</v>
      </c>
      <c r="G395" s="6">
        <f>E395/O395</f>
        <v>7.345472110316352E-3</v>
      </c>
      <c r="H395" s="6">
        <v>3.8938199174503207</v>
      </c>
      <c r="I395" s="6">
        <f>H395/N395</f>
        <v>0.17383124631474647</v>
      </c>
      <c r="J395" s="6">
        <f>H395/O395</f>
        <v>3.5838439373174938E-3</v>
      </c>
      <c r="K395" s="6">
        <v>27.053651061667608</v>
      </c>
      <c r="L395" s="7">
        <f>K395/N395</f>
        <v>1.2077522795387325</v>
      </c>
      <c r="M395" s="7">
        <f>K395/O395</f>
        <v>2.4899986490168096E-2</v>
      </c>
      <c r="N395" s="13">
        <v>22.4</v>
      </c>
      <c r="O395" s="13">
        <v>1086.4926</v>
      </c>
    </row>
    <row r="396" spans="1:15" ht="15.75">
      <c r="A396" s="5" t="s">
        <v>757</v>
      </c>
      <c r="B396" s="5" t="s">
        <v>757</v>
      </c>
      <c r="C396" s="5" t="s">
        <v>804</v>
      </c>
      <c r="D396" s="5" t="s">
        <v>805</v>
      </c>
      <c r="E396" s="6">
        <v>48.026637341009391</v>
      </c>
      <c r="F396" s="6">
        <f>E396/N396</f>
        <v>0.31615191456131519</v>
      </c>
      <c r="G396" s="6">
        <f>E396/O396</f>
        <v>8.8627291423651593E-3</v>
      </c>
      <c r="H396" s="6">
        <v>50.117426031984706</v>
      </c>
      <c r="I396" s="6">
        <f>H396/N396</f>
        <v>0.3299152526626602</v>
      </c>
      <c r="J396" s="6">
        <f>H396/O396</f>
        <v>9.2485586504871403E-3</v>
      </c>
      <c r="K396" s="6">
        <v>436.90500792724055</v>
      </c>
      <c r="L396" s="7">
        <f>K396/N396</f>
        <v>2.8760779930698477</v>
      </c>
      <c r="M396" s="7">
        <f>K396/O396</f>
        <v>8.062548120344111E-2</v>
      </c>
      <c r="N396" s="13">
        <v>151.91</v>
      </c>
      <c r="O396" s="13">
        <v>5418.9444999999996</v>
      </c>
    </row>
    <row r="397" spans="1:15" ht="15.75">
      <c r="A397" s="5" t="s">
        <v>757</v>
      </c>
      <c r="B397" s="5" t="s">
        <v>757</v>
      </c>
      <c r="C397" s="5" t="s">
        <v>806</v>
      </c>
      <c r="D397" s="5" t="s">
        <v>807</v>
      </c>
      <c r="E397" s="6">
        <v>79.971762808583762</v>
      </c>
      <c r="F397" s="6">
        <f>E397/N397</f>
        <v>0.44579833217338632</v>
      </c>
      <c r="G397" s="6">
        <f>E397/O397</f>
        <v>0.29702812329899253</v>
      </c>
      <c r="H397" s="6">
        <v>73.86177742921528</v>
      </c>
      <c r="I397" s="6">
        <f>H397/N397</f>
        <v>0.4117385441173716</v>
      </c>
      <c r="J397" s="6">
        <f>H397/O397</f>
        <v>0.27433464466501511</v>
      </c>
      <c r="K397" s="6">
        <v>278.51627253823233</v>
      </c>
      <c r="L397" s="7">
        <f>K397/N397</f>
        <v>1.5525741264185984</v>
      </c>
      <c r="M397" s="7">
        <f>K397/O397</f>
        <v>1.0344546979447395</v>
      </c>
      <c r="N397" s="13">
        <v>179.39</v>
      </c>
      <c r="O397" s="13">
        <v>269.23970000000003</v>
      </c>
    </row>
    <row r="398" spans="1:15" ht="15.75">
      <c r="A398" s="5" t="s">
        <v>757</v>
      </c>
      <c r="B398" s="5" t="s">
        <v>757</v>
      </c>
      <c r="C398" s="5" t="s">
        <v>808</v>
      </c>
      <c r="D398" s="5" t="s">
        <v>809</v>
      </c>
      <c r="E398" s="6">
        <v>89.75512422056434</v>
      </c>
      <c r="F398" s="6">
        <f>E398/N398</f>
        <v>0.77885390680809041</v>
      </c>
      <c r="G398" s="6">
        <f>E398/O398</f>
        <v>1.892496006388034E-2</v>
      </c>
      <c r="H398" s="6">
        <v>23.57722393838398</v>
      </c>
      <c r="I398" s="6">
        <f>H398/N398</f>
        <v>0.2045923632279068</v>
      </c>
      <c r="J398" s="6">
        <f>H398/O398</f>
        <v>4.9712818663655671E-3</v>
      </c>
      <c r="K398" s="6">
        <v>205.04978196146476</v>
      </c>
      <c r="L398" s="7">
        <f>K398/N398</f>
        <v>1.7793282016787988</v>
      </c>
      <c r="M398" s="7">
        <f>K398/O398</f>
        <v>4.3234956983536695E-2</v>
      </c>
      <c r="N398" s="13">
        <v>115.24</v>
      </c>
      <c r="O398" s="13">
        <v>4742.6850000000004</v>
      </c>
    </row>
    <row r="399" spans="1:15" ht="15.75">
      <c r="A399" s="5" t="s">
        <v>757</v>
      </c>
      <c r="B399" s="5" t="s">
        <v>757</v>
      </c>
      <c r="C399" s="5" t="s">
        <v>810</v>
      </c>
      <c r="D399" s="5" t="s">
        <v>811</v>
      </c>
      <c r="E399" s="6">
        <v>19.878452507364525</v>
      </c>
      <c r="F399" s="6">
        <f>E399/N399</f>
        <v>0.86919337592324108</v>
      </c>
      <c r="G399" s="6">
        <f>E399/O399</f>
        <v>1.1994549963823192E-2</v>
      </c>
      <c r="H399" s="6">
        <v>3.7759031430741561</v>
      </c>
      <c r="I399" s="6">
        <f>H399/N399</f>
        <v>0.16510289213266968</v>
      </c>
      <c r="J399" s="6">
        <f>H399/O399</f>
        <v>2.278359388960532E-3</v>
      </c>
      <c r="K399" s="6">
        <v>40.750996381251504</v>
      </c>
      <c r="L399" s="7">
        <f>K399/N399</f>
        <v>1.781853798917862</v>
      </c>
      <c r="M399" s="7">
        <f>K399/O399</f>
        <v>2.4588929243330861E-2</v>
      </c>
      <c r="N399" s="13">
        <v>22.87</v>
      </c>
      <c r="O399" s="13">
        <v>1657.2904000000001</v>
      </c>
    </row>
    <row r="400" spans="1:15" ht="15.75">
      <c r="A400" s="5" t="s">
        <v>757</v>
      </c>
      <c r="B400" s="5" t="s">
        <v>757</v>
      </c>
      <c r="C400" s="5" t="s">
        <v>812</v>
      </c>
      <c r="D400" s="5" t="s">
        <v>813</v>
      </c>
      <c r="E400" s="6">
        <v>118.86797894223201</v>
      </c>
      <c r="F400" s="6">
        <f>E400/N400</f>
        <v>1.0599962452490816</v>
      </c>
      <c r="G400" s="6">
        <f>E400/O400</f>
        <v>9.6273907968477471E-2</v>
      </c>
      <c r="H400" s="6">
        <v>42.347395660663352</v>
      </c>
      <c r="I400" s="6">
        <f>H400/N400</f>
        <v>0.37762970983291733</v>
      </c>
      <c r="J400" s="6">
        <f>H400/O400</f>
        <v>3.429812897315887E-2</v>
      </c>
      <c r="K400" s="6">
        <v>177.58688934038702</v>
      </c>
      <c r="L400" s="7">
        <f>K400/N400</f>
        <v>1.5836177041233013</v>
      </c>
      <c r="M400" s="7">
        <f>K400/O400</f>
        <v>0.14383170297758222</v>
      </c>
      <c r="N400" s="13">
        <v>112.14</v>
      </c>
      <c r="O400" s="13">
        <v>1234.6853000000001</v>
      </c>
    </row>
    <row r="401" spans="1:15" ht="15.75">
      <c r="A401" s="5" t="s">
        <v>757</v>
      </c>
      <c r="B401" s="5" t="s">
        <v>757</v>
      </c>
      <c r="C401" s="5" t="s">
        <v>814</v>
      </c>
      <c r="D401" s="5" t="s">
        <v>815</v>
      </c>
      <c r="E401" s="6">
        <v>140.10234310882743</v>
      </c>
      <c r="F401" s="6">
        <f>E401/N401</f>
        <v>0.43670077647536759</v>
      </c>
      <c r="G401" s="6">
        <f>E401/O401</f>
        <v>7.8974393507560803E-2</v>
      </c>
      <c r="H401" s="6">
        <v>83.08143109957858</v>
      </c>
      <c r="I401" s="6">
        <f>H401/N401</f>
        <v>0.25896587213882732</v>
      </c>
      <c r="J401" s="6">
        <f>H401/O401</f>
        <v>4.6832233403354198E-2</v>
      </c>
      <c r="K401" s="6">
        <v>545.60549162179575</v>
      </c>
      <c r="L401" s="7">
        <f>K401/N401</f>
        <v>1.700659222061579</v>
      </c>
      <c r="M401" s="7">
        <f>K401/O401</f>
        <v>0.30755276349486671</v>
      </c>
      <c r="N401" s="13">
        <v>320.82</v>
      </c>
      <c r="O401" s="13">
        <v>1774.0223999999998</v>
      </c>
    </row>
    <row r="402" spans="1:15" ht="15.75">
      <c r="A402" s="5" t="s">
        <v>757</v>
      </c>
      <c r="B402" s="5" t="s">
        <v>757</v>
      </c>
      <c r="C402" s="5" t="s">
        <v>816</v>
      </c>
      <c r="D402" s="5" t="s">
        <v>817</v>
      </c>
      <c r="E402" s="6">
        <v>146.1122499062713</v>
      </c>
      <c r="F402" s="6">
        <f>E402/N402</f>
        <v>1.5530638808064552</v>
      </c>
      <c r="G402" s="6">
        <f>E402/O402</f>
        <v>6.4800174482913253E-2</v>
      </c>
      <c r="H402" s="6">
        <v>27.565708783844588</v>
      </c>
      <c r="I402" s="6">
        <f>H402/N402</f>
        <v>0.2930028569711372</v>
      </c>
      <c r="J402" s="6">
        <f>H402/O402</f>
        <v>1.2225277073511381E-2</v>
      </c>
      <c r="K402" s="6">
        <v>207.72226005749624</v>
      </c>
      <c r="L402" s="7">
        <f>K402/N402</f>
        <v>2.2079321859852916</v>
      </c>
      <c r="M402" s="7">
        <f>K402/O402</f>
        <v>9.212395746657448E-2</v>
      </c>
      <c r="N402" s="13">
        <v>94.08</v>
      </c>
      <c r="O402" s="13">
        <v>2254.8126000000002</v>
      </c>
    </row>
    <row r="403" spans="1:15" ht="15.75">
      <c r="A403" s="5" t="s">
        <v>757</v>
      </c>
      <c r="B403" s="5" t="s">
        <v>757</v>
      </c>
      <c r="C403" s="5" t="s">
        <v>818</v>
      </c>
      <c r="D403" s="5" t="s">
        <v>819</v>
      </c>
      <c r="E403" s="6">
        <v>33.104198927961761</v>
      </c>
      <c r="F403" s="6">
        <f>E403/N403</f>
        <v>0.37473623418566626</v>
      </c>
      <c r="G403" s="6">
        <f>E403/O403</f>
        <v>0.18111202315292868</v>
      </c>
      <c r="H403" s="6">
        <v>22.227894869158764</v>
      </c>
      <c r="I403" s="6">
        <f>H403/N403</f>
        <v>0.25161755568438715</v>
      </c>
      <c r="J403" s="6">
        <f>H403/O403</f>
        <v>0.12160810835339592</v>
      </c>
      <c r="K403" s="6">
        <v>113.37745611214373</v>
      </c>
      <c r="L403" s="7">
        <f>K403/N403</f>
        <v>1.283421509080187</v>
      </c>
      <c r="M403" s="7">
        <f>K403/O403</f>
        <v>0.62028446908160906</v>
      </c>
      <c r="N403" s="13">
        <v>88.34</v>
      </c>
      <c r="O403" s="13">
        <v>182.78299999999999</v>
      </c>
    </row>
    <row r="404" spans="1:15" ht="15.75">
      <c r="A404" s="5" t="s">
        <v>757</v>
      </c>
      <c r="B404" s="5" t="s">
        <v>757</v>
      </c>
      <c r="C404" s="5" t="s">
        <v>820</v>
      </c>
      <c r="D404" s="5" t="s">
        <v>821</v>
      </c>
      <c r="E404" s="6">
        <v>143.82858700933849</v>
      </c>
      <c r="F404" s="6">
        <f>E404/N404</f>
        <v>0.78244253622749704</v>
      </c>
      <c r="G404" s="6">
        <f>E404/O404</f>
        <v>0.33325220790002591</v>
      </c>
      <c r="H404" s="6">
        <v>56.422178500955894</v>
      </c>
      <c r="I404" s="6">
        <f>H404/N404</f>
        <v>0.30694254434205143</v>
      </c>
      <c r="J404" s="6">
        <f>H404/O404</f>
        <v>0.13073072572667419</v>
      </c>
      <c r="K404" s="6">
        <v>325.66443699228842</v>
      </c>
      <c r="L404" s="7">
        <f>K404/N404</f>
        <v>1.7716485528902646</v>
      </c>
      <c r="M404" s="7">
        <f>K404/O404</f>
        <v>0.75456760661322808</v>
      </c>
      <c r="N404" s="13">
        <v>183.82</v>
      </c>
      <c r="O404" s="13">
        <v>431.5908</v>
      </c>
    </row>
    <row r="405" spans="1:15" ht="15.75">
      <c r="A405" s="5" t="s">
        <v>822</v>
      </c>
      <c r="B405" s="5" t="s">
        <v>822</v>
      </c>
      <c r="C405" s="5" t="s">
        <v>822</v>
      </c>
      <c r="D405" s="5" t="s">
        <v>43</v>
      </c>
      <c r="E405" s="6">
        <v>6644.3849618564445</v>
      </c>
      <c r="F405" s="6">
        <f>E405/N405</f>
        <v>1.2155845155244136</v>
      </c>
      <c r="G405" s="6">
        <f>E405/O405</f>
        <v>8.2813786225018018E-2</v>
      </c>
      <c r="H405" s="6">
        <v>2024.4149413826176</v>
      </c>
      <c r="I405" s="6">
        <f>H405/N405</f>
        <v>0.37036497281057768</v>
      </c>
      <c r="J405" s="6">
        <f>H405/O405</f>
        <v>2.5231750891741098E-2</v>
      </c>
      <c r="K405" s="6">
        <v>8495.5817736835306</v>
      </c>
      <c r="L405" s="7">
        <f>K405/N405</f>
        <v>1.5542593804763136</v>
      </c>
      <c r="M405" s="7">
        <f>K405/O405</f>
        <v>0.10588659400409195</v>
      </c>
      <c r="N405" s="13">
        <v>5466</v>
      </c>
      <c r="O405" s="13">
        <v>80232.8364</v>
      </c>
    </row>
    <row r="406" spans="1:15" ht="15.75">
      <c r="A406" s="5" t="s">
        <v>823</v>
      </c>
      <c r="B406" s="5" t="s">
        <v>823</v>
      </c>
      <c r="C406" s="5" t="s">
        <v>824</v>
      </c>
      <c r="D406" s="5" t="s">
        <v>825</v>
      </c>
      <c r="E406" s="6">
        <v>579.41550034394754</v>
      </c>
      <c r="F406" s="6">
        <f>E406/N406</f>
        <v>4.0305482925509022</v>
      </c>
      <c r="G406" s="6">
        <f>E406/O406</f>
        <v>0.79569667923480514</v>
      </c>
      <c r="H406" s="6">
        <v>28.421579308903642</v>
      </c>
      <c r="I406" s="6">
        <f>H406/N406</f>
        <v>0.19770708220111607</v>
      </c>
      <c r="J406" s="6">
        <f>H406/O406</f>
        <v>3.9030637360027105E-2</v>
      </c>
      <c r="K406" s="6">
        <v>302.34209142127099</v>
      </c>
      <c r="L406" s="7">
        <f>K406/N406</f>
        <v>2.1031615474920766</v>
      </c>
      <c r="M406" s="7">
        <f>K406/O406</f>
        <v>0.41519876150017493</v>
      </c>
      <c r="N406" s="13">
        <v>143.756</v>
      </c>
      <c r="O406" s="13">
        <v>728.18640000000005</v>
      </c>
    </row>
    <row r="407" spans="1:15" ht="15.75">
      <c r="A407" s="5" t="s">
        <v>823</v>
      </c>
      <c r="B407" s="5" t="s">
        <v>823</v>
      </c>
      <c r="C407" s="5" t="s">
        <v>826</v>
      </c>
      <c r="D407" s="5" t="s">
        <v>827</v>
      </c>
      <c r="E407" s="6">
        <v>80.077199051345929</v>
      </c>
      <c r="F407" s="6">
        <f>E407/N407</f>
        <v>0.49413288647964854</v>
      </c>
      <c r="G407" s="6">
        <f>E407/O407</f>
        <v>0.14136096650529262</v>
      </c>
      <c r="H407" s="6">
        <v>26.931698320257695</v>
      </c>
      <c r="I407" s="6">
        <f>H407/N407</f>
        <v>0.16618760379287217</v>
      </c>
      <c r="J407" s="6">
        <f>H407/O407</f>
        <v>4.7542758104457003E-2</v>
      </c>
      <c r="K407" s="6">
        <v>177.52877993895228</v>
      </c>
      <c r="L407" s="7">
        <f>K407/N407</f>
        <v>1.095477982542777</v>
      </c>
      <c r="M407" s="7">
        <f>K407/O407</f>
        <v>0.31339307832912888</v>
      </c>
      <c r="N407" s="13">
        <v>162.05600000000001</v>
      </c>
      <c r="O407" s="13">
        <v>566.47320000000002</v>
      </c>
    </row>
    <row r="408" spans="1:15" ht="15.75">
      <c r="A408" s="5" t="s">
        <v>823</v>
      </c>
      <c r="B408" s="5" t="s">
        <v>823</v>
      </c>
      <c r="C408" s="5" t="s">
        <v>828</v>
      </c>
      <c r="D408" s="5" t="s">
        <v>829</v>
      </c>
      <c r="E408" s="6">
        <v>1276.0704322483468</v>
      </c>
      <c r="F408" s="6">
        <f>E408/N408</f>
        <v>5.8742286230773866</v>
      </c>
      <c r="G408" s="6">
        <f>E408/O408</f>
        <v>0.88796765321317783</v>
      </c>
      <c r="H408" s="6">
        <v>29.64793658182009</v>
      </c>
      <c r="I408" s="6">
        <f>H408/N408</f>
        <v>0.13648052120230947</v>
      </c>
      <c r="J408" s="6">
        <f>H408/O408</f>
        <v>2.0630842940845062E-2</v>
      </c>
      <c r="K408" s="6">
        <v>451.71429891103389</v>
      </c>
      <c r="L408" s="7">
        <f>K408/N408</f>
        <v>2.079409566320956</v>
      </c>
      <c r="M408" s="7">
        <f>K408/O408</f>
        <v>0.31433036593453784</v>
      </c>
      <c r="N408" s="13">
        <v>217.232</v>
      </c>
      <c r="O408" s="13">
        <v>1437.0685999999998</v>
      </c>
    </row>
    <row r="409" spans="1:15" ht="15.75">
      <c r="A409" s="5" t="s">
        <v>823</v>
      </c>
      <c r="B409" s="5" t="s">
        <v>823</v>
      </c>
      <c r="C409" s="5" t="s">
        <v>830</v>
      </c>
      <c r="D409" s="5" t="s">
        <v>831</v>
      </c>
      <c r="E409" s="6">
        <v>293.76380856594</v>
      </c>
      <c r="F409" s="6">
        <f>E409/N409</f>
        <v>0.85755432206311299</v>
      </c>
      <c r="G409" s="6">
        <f>E409/O409</f>
        <v>2.1330991952762512</v>
      </c>
      <c r="H409" s="6">
        <v>90.379457619320874</v>
      </c>
      <c r="I409" s="6">
        <f>H409/N409</f>
        <v>0.26383540874393063</v>
      </c>
      <c r="J409" s="6">
        <f>H409/O409</f>
        <v>0.6562699103691767</v>
      </c>
      <c r="K409" s="6">
        <v>277.52586344370405</v>
      </c>
      <c r="L409" s="7">
        <f>K409/N409</f>
        <v>0.81015256726910334</v>
      </c>
      <c r="M409" s="7">
        <f>K409/O409</f>
        <v>2.0151910436823952</v>
      </c>
      <c r="N409" s="13">
        <v>342.56</v>
      </c>
      <c r="O409" s="13">
        <v>137.71690000000001</v>
      </c>
    </row>
    <row r="410" spans="1:15" ht="15.75">
      <c r="A410" s="5" t="s">
        <v>823</v>
      </c>
      <c r="B410" s="5" t="s">
        <v>823</v>
      </c>
      <c r="C410" s="5" t="s">
        <v>832</v>
      </c>
      <c r="D410" s="5" t="s">
        <v>833</v>
      </c>
      <c r="E410" s="6">
        <v>157.99329217387867</v>
      </c>
      <c r="F410" s="6">
        <f>E410/N410</f>
        <v>1.0900374090082217</v>
      </c>
      <c r="G410" s="6">
        <f>E410/O410</f>
        <v>7.9572167704294192E-2</v>
      </c>
      <c r="H410" s="6">
        <v>27.813592802681111</v>
      </c>
      <c r="I410" s="6">
        <f>H410/N410</f>
        <v>0.19189331532175483</v>
      </c>
      <c r="J410" s="6">
        <f>H410/O410</f>
        <v>1.4008112879363125E-2</v>
      </c>
      <c r="K410" s="6">
        <v>342.50202030955927</v>
      </c>
      <c r="L410" s="7">
        <f>K410/N410</f>
        <v>2.3630118067761758</v>
      </c>
      <c r="M410" s="7">
        <f>K410/O410</f>
        <v>0.17249864107609067</v>
      </c>
      <c r="N410" s="13">
        <v>144.94300000000001</v>
      </c>
      <c r="O410" s="13">
        <v>1985.5346</v>
      </c>
    </row>
    <row r="411" spans="1:15" ht="15.75">
      <c r="A411" s="5" t="s">
        <v>823</v>
      </c>
      <c r="B411" s="5" t="s">
        <v>823</v>
      </c>
      <c r="C411" s="5" t="s">
        <v>834</v>
      </c>
      <c r="D411" s="5" t="s">
        <v>835</v>
      </c>
      <c r="E411" s="6">
        <v>378.57233852580458</v>
      </c>
      <c r="F411" s="6">
        <f>E411/N411</f>
        <v>2.5052931230158664</v>
      </c>
      <c r="G411" s="6">
        <f>E411/O411</f>
        <v>0.30255737083992551</v>
      </c>
      <c r="H411" s="6">
        <v>21.008055045742289</v>
      </c>
      <c r="I411" s="6">
        <f>H411/N411</f>
        <v>0.13902583595776749</v>
      </c>
      <c r="J411" s="6">
        <f>H411/O411</f>
        <v>1.6789768438580634E-2</v>
      </c>
      <c r="K411" s="6">
        <v>231.41126766819966</v>
      </c>
      <c r="L411" s="7">
        <f>K411/N411</f>
        <v>1.5314194896941919</v>
      </c>
      <c r="M411" s="7">
        <f>K411/O411</f>
        <v>0.18494532643634318</v>
      </c>
      <c r="N411" s="13">
        <v>151.10900000000001</v>
      </c>
      <c r="O411" s="13">
        <v>1251.2414999999999</v>
      </c>
    </row>
    <row r="412" spans="1:15" ht="15.75">
      <c r="A412" s="5" t="s">
        <v>823</v>
      </c>
      <c r="B412" s="5" t="s">
        <v>823</v>
      </c>
      <c r="C412" s="5" t="s">
        <v>836</v>
      </c>
      <c r="D412" s="5" t="s">
        <v>837</v>
      </c>
      <c r="E412" s="6">
        <v>145.94294066515738</v>
      </c>
      <c r="F412" s="6">
        <f>E412/N412</f>
        <v>1.2437930121373255</v>
      </c>
      <c r="G412" s="6">
        <f>E412/O412</f>
        <v>4.8451984853020005E-2</v>
      </c>
      <c r="H412" s="6">
        <v>11.612090738241591</v>
      </c>
      <c r="I412" s="6">
        <f>H412/N412</f>
        <v>9.8963589816013622E-2</v>
      </c>
      <c r="J412" s="6">
        <f>H412/O412</f>
        <v>3.8551288743183332E-3</v>
      </c>
      <c r="K412" s="6">
        <v>359.3641250614254</v>
      </c>
      <c r="L412" s="7">
        <f>K412/N412</f>
        <v>3.0626667211657481</v>
      </c>
      <c r="M412" s="7">
        <f>K412/O412</f>
        <v>0.11930625122967604</v>
      </c>
      <c r="N412" s="13">
        <v>117.337</v>
      </c>
      <c r="O412" s="13">
        <v>3012.1147999999998</v>
      </c>
    </row>
    <row r="413" spans="1:15" ht="15.75">
      <c r="A413" s="5" t="s">
        <v>823</v>
      </c>
      <c r="B413" s="5" t="s">
        <v>823</v>
      </c>
      <c r="C413" s="5" t="s">
        <v>838</v>
      </c>
      <c r="D413" s="5" t="s">
        <v>839</v>
      </c>
      <c r="E413" s="6">
        <v>193.34355106655329</v>
      </c>
      <c r="F413" s="6">
        <f>E413/N413</f>
        <v>1.3201837534929759</v>
      </c>
      <c r="G413" s="6">
        <f>E413/O413</f>
        <v>0.37877954876134523</v>
      </c>
      <c r="H413" s="6">
        <v>28.568172588240966</v>
      </c>
      <c r="I413" s="6">
        <f>H413/N413</f>
        <v>0.19506850427608341</v>
      </c>
      <c r="J413" s="6">
        <f>H413/O413</f>
        <v>5.5967936154153367E-2</v>
      </c>
      <c r="K413" s="6">
        <v>258.77706902374928</v>
      </c>
      <c r="L413" s="7">
        <f>K413/N413</f>
        <v>1.766975316306703</v>
      </c>
      <c r="M413" s="7">
        <f>K413/O413</f>
        <v>0.50697042075563559</v>
      </c>
      <c r="N413" s="13">
        <v>146.452</v>
      </c>
      <c r="O413" s="13">
        <v>510.43819999999999</v>
      </c>
    </row>
    <row r="414" spans="1:15" ht="15.75">
      <c r="A414" s="5" t="s">
        <v>823</v>
      </c>
      <c r="B414" s="5" t="s">
        <v>823</v>
      </c>
      <c r="C414" s="5" t="s">
        <v>840</v>
      </c>
      <c r="D414" s="5" t="s">
        <v>841</v>
      </c>
      <c r="E414" s="6">
        <v>401.99441248774963</v>
      </c>
      <c r="F414" s="6">
        <f>E414/N414</f>
        <v>2.8828583183648488</v>
      </c>
      <c r="G414" s="6">
        <f>E414/O414</f>
        <v>0.37875566903619906</v>
      </c>
      <c r="H414" s="6">
        <v>11.799546408571995</v>
      </c>
      <c r="I414" s="6">
        <f>H414/N414</f>
        <v>8.4619137630228797E-2</v>
      </c>
      <c r="J414" s="6">
        <f>H414/O414</f>
        <v>1.111743087831739E-2</v>
      </c>
      <c r="K414" s="6">
        <v>254.03881712755438</v>
      </c>
      <c r="L414" s="7">
        <f>K414/N414</f>
        <v>1.8218111854130674</v>
      </c>
      <c r="M414" s="7">
        <f>K414/O414</f>
        <v>0.23935318291331636</v>
      </c>
      <c r="N414" s="13">
        <v>139.44300000000001</v>
      </c>
      <c r="O414" s="13">
        <v>1061.3555000000001</v>
      </c>
    </row>
    <row r="415" spans="1:15" ht="15.75">
      <c r="A415" s="5" t="s">
        <v>823</v>
      </c>
      <c r="B415" s="5" t="s">
        <v>823</v>
      </c>
      <c r="C415" s="5" t="s">
        <v>842</v>
      </c>
      <c r="D415" s="5" t="s">
        <v>843</v>
      </c>
      <c r="E415" s="6">
        <v>590.33903550156072</v>
      </c>
      <c r="F415" s="6">
        <f>E415/N415</f>
        <v>3.9632571046005163</v>
      </c>
      <c r="G415" s="6">
        <f>E415/O415</f>
        <v>0.30160985326961715</v>
      </c>
      <c r="H415" s="6">
        <v>12.849921350354789</v>
      </c>
      <c r="I415" s="6">
        <f>H415/N415</f>
        <v>8.6268295035043185E-2</v>
      </c>
      <c r="J415" s="6">
        <f>H415/O415</f>
        <v>6.5651475845804582E-3</v>
      </c>
      <c r="K415" s="6">
        <v>358.92350069278712</v>
      </c>
      <c r="L415" s="7">
        <f>K415/N415</f>
        <v>2.4096426436042719</v>
      </c>
      <c r="M415" s="7">
        <f>K415/O415</f>
        <v>0.18337744561816741</v>
      </c>
      <c r="N415" s="13">
        <v>148.953</v>
      </c>
      <c r="O415" s="13">
        <v>1957.2936</v>
      </c>
    </row>
    <row r="416" spans="1:15" ht="15.75">
      <c r="A416" s="5" t="s">
        <v>823</v>
      </c>
      <c r="B416" s="5" t="s">
        <v>823</v>
      </c>
      <c r="C416" s="5" t="s">
        <v>844</v>
      </c>
      <c r="D416" s="5" t="s">
        <v>845</v>
      </c>
      <c r="E416" s="6">
        <v>263.59063011621754</v>
      </c>
      <c r="F416" s="6">
        <f>E416/N416</f>
        <v>1.4509389610567434</v>
      </c>
      <c r="G416" s="6">
        <f>E416/O416</f>
        <v>0.15668087590589108</v>
      </c>
      <c r="H416" s="6">
        <v>40.964672185856003</v>
      </c>
      <c r="I416" s="6">
        <f>H416/N416</f>
        <v>0.22549071215152833</v>
      </c>
      <c r="J416" s="6">
        <f>H416/O416</f>
        <v>2.4349806047535675E-2</v>
      </c>
      <c r="K416" s="6">
        <v>397.4418609340421</v>
      </c>
      <c r="L416" s="7">
        <f>K416/N416</f>
        <v>2.1877252637161106</v>
      </c>
      <c r="M416" s="7">
        <f>K416/O416</f>
        <v>0.23624337050735625</v>
      </c>
      <c r="N416" s="13">
        <v>181.66900000000001</v>
      </c>
      <c r="O416" s="13">
        <v>1682.3407999999999</v>
      </c>
    </row>
    <row r="417" spans="1:15" ht="15.75">
      <c r="A417" s="5" t="s">
        <v>846</v>
      </c>
      <c r="B417" s="5" t="s">
        <v>846</v>
      </c>
      <c r="C417" s="5" t="s">
        <v>846</v>
      </c>
      <c r="D417" s="5" t="s">
        <v>43</v>
      </c>
      <c r="E417" s="6">
        <v>4361.1031407465025</v>
      </c>
      <c r="F417" s="6">
        <f>E417/N417</f>
        <v>2.3007544886318203</v>
      </c>
      <c r="G417" s="6">
        <f>E417/O417</f>
        <v>0.30433879513386419</v>
      </c>
      <c r="H417" s="6">
        <v>329.99672294999101</v>
      </c>
      <c r="I417" s="6">
        <f>H417/N417</f>
        <v>0.17409389713058279</v>
      </c>
      <c r="J417" s="6">
        <f>H417/O417</f>
        <v>2.3028761719112386E-2</v>
      </c>
      <c r="K417" s="6">
        <v>3411.5696945322784</v>
      </c>
      <c r="L417" s="7">
        <f>K417/N417</f>
        <v>1.7998162470956514</v>
      </c>
      <c r="M417" s="7">
        <f>K417/O417</f>
        <v>0.23807577505984748</v>
      </c>
      <c r="N417" s="13">
        <v>1895.5100000000002</v>
      </c>
      <c r="O417" s="13">
        <v>14329.764100000002</v>
      </c>
    </row>
    <row r="418" spans="1:15" ht="15.75">
      <c r="A418" s="5" t="s">
        <v>847</v>
      </c>
      <c r="B418" s="5" t="s">
        <v>847</v>
      </c>
      <c r="C418" s="5" t="s">
        <v>848</v>
      </c>
      <c r="D418" s="5" t="s">
        <v>43</v>
      </c>
      <c r="E418" s="6">
        <v>652.53386890606168</v>
      </c>
      <c r="F418" s="6" t="e">
        <f>E418/N418</f>
        <v>#DIV/0!</v>
      </c>
      <c r="G418" s="6" t="e">
        <f>E418/O418</f>
        <v>#DIV/0!</v>
      </c>
      <c r="H418" s="6">
        <v>0</v>
      </c>
      <c r="I418" s="6" t="e">
        <f>H418/N418</f>
        <v>#DIV/0!</v>
      </c>
      <c r="J418" s="6" t="e">
        <f>H418/O418</f>
        <v>#DIV/0!</v>
      </c>
      <c r="K418" s="6">
        <v>0</v>
      </c>
      <c r="L418" s="7" t="e">
        <f>K418/N418</f>
        <v>#DIV/0!</v>
      </c>
      <c r="M418" s="7" t="e">
        <f>K418/O418</f>
        <v>#DIV/0!</v>
      </c>
      <c r="N418" s="13">
        <v>0</v>
      </c>
      <c r="O418" s="13">
        <v>0</v>
      </c>
    </row>
    <row r="419" spans="1:15" ht="15.75">
      <c r="A419" s="5" t="s">
        <v>847</v>
      </c>
      <c r="B419" s="5" t="s">
        <v>847</v>
      </c>
      <c r="C419" s="5" t="s">
        <v>847</v>
      </c>
      <c r="D419" s="5" t="s">
        <v>43</v>
      </c>
      <c r="E419" s="6">
        <v>893.41362946021832</v>
      </c>
      <c r="F419" s="6" t="e">
        <f>E419/N419</f>
        <v>#DIV/0!</v>
      </c>
      <c r="G419" s="6" t="e">
        <f>E419/O419</f>
        <v>#DIV/0!</v>
      </c>
      <c r="H419" s="6">
        <v>0</v>
      </c>
      <c r="I419" s="6" t="e">
        <f>H419/N419</f>
        <v>#DIV/0!</v>
      </c>
      <c r="J419" s="6" t="e">
        <f>H419/O419</f>
        <v>#DIV/0!</v>
      </c>
      <c r="K419" s="6">
        <v>0</v>
      </c>
      <c r="L419" s="7" t="e">
        <f>K419/N419</f>
        <v>#DIV/0!</v>
      </c>
      <c r="M419" s="7" t="e">
        <f>K419/O419</f>
        <v>#DIV/0!</v>
      </c>
      <c r="N419" s="13">
        <v>0</v>
      </c>
      <c r="O419" s="13">
        <v>0</v>
      </c>
    </row>
    <row r="420" spans="1:15" ht="15.75">
      <c r="A420" s="8" t="s">
        <v>849</v>
      </c>
      <c r="B420" s="8" t="s">
        <v>849</v>
      </c>
      <c r="C420" s="8" t="s">
        <v>849</v>
      </c>
      <c r="D420" s="8" t="s">
        <v>43</v>
      </c>
      <c r="E420" s="9">
        <v>73269.942899641494</v>
      </c>
      <c r="F420" s="6">
        <f>E420/N420</f>
        <v>1.0922569328352163</v>
      </c>
      <c r="G420" s="6">
        <f>E420/O420</f>
        <v>0.29459093992791469</v>
      </c>
      <c r="H420" s="9">
        <v>23679.42823829893</v>
      </c>
      <c r="I420" s="6">
        <f>H420/N420</f>
        <v>0.35299631247539232</v>
      </c>
      <c r="J420" s="6">
        <f>H420/O420</f>
        <v>9.5206093325756067E-2</v>
      </c>
      <c r="K420" s="9">
        <v>106671.38167352007</v>
      </c>
      <c r="L420" s="7">
        <f>K420/N420</f>
        <v>1.5901821614301248</v>
      </c>
      <c r="M420" s="7">
        <f>K420/O420</f>
        <v>0.42888558864654669</v>
      </c>
      <c r="N420" s="10">
        <v>67081.234000000055</v>
      </c>
      <c r="O420" s="10">
        <v>248717.57060000006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cord_Type xmlns="eb8c0be1-eb5f-4b09-9aad-2bd5a3d4f116" xsi:nil="true"/>
    <Retention xmlns="eb8c0be1-eb5f-4b09-9aad-2bd5a3d4f116">0</Retention>
    <RetentionDate xmlns="eb8c0be1-eb5f-4b09-9aad-2bd5a3d4f116" xsi:nil="true"/>
    <RetentionType xmlns="eb8c0be1-eb5f-4b09-9aad-2bd5a3d4f116">Notify</RetentionType>
    <TaxCatchAll xmlns="eb8c0be1-eb5f-4b09-9aad-2bd5a3d4f116" xsi:nil="true"/>
    <lcf76f155ced4ddcb4097134ff3c332f xmlns="77579b35-45bc-4334-bd81-7b27d956631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1901CFB24448469A77FD8B08466C7F" ma:contentTypeVersion="38" ma:contentTypeDescription="Create a new document." ma:contentTypeScope="" ma:versionID="ab6a59a571fc6e7d2df179ec31066b97">
  <xsd:schema xmlns:xsd="http://www.w3.org/2001/XMLSchema" xmlns:xs="http://www.w3.org/2001/XMLSchema" xmlns:p="http://schemas.microsoft.com/office/2006/metadata/properties" xmlns:ns2="eb8c0be1-eb5f-4b09-9aad-2bd5a3d4f116" xmlns:ns3="77579b35-45bc-4334-bd81-7b27d9566311" targetNamespace="http://schemas.microsoft.com/office/2006/metadata/properties" ma:root="true" ma:fieldsID="c4be4a20ffc687ab9892bf8a4d083ab6" ns2:_="" ns3:_="">
    <xsd:import namespace="eb8c0be1-eb5f-4b09-9aad-2bd5a3d4f116"/>
    <xsd:import namespace="77579b35-45bc-4334-bd81-7b27d9566311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2:SharedWithUsers" minOccurs="0"/>
                <xsd:element ref="ns2:SharedWithDetails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8" nillable="true" ma:displayName="Taxonomy Catch All Column" ma:hidden="true" ma:list="{79b579ce-0be6-4c2c-b4b9-454b9df66bf1}" ma:internalName="TaxCatchAll" ma:showField="CatchAllData" ma:web="eb8c0be1-eb5f-4b09-9aad-2bd5a3d4f11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579b35-45bc-4334-bd81-7b27d956631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21" nillable="true" ma:displayName="Tags" ma:internalName="MediaServiceAutoTag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5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f1c754ed-6b8d-47f3-b51f-af8d6409c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11A9221-BD32-490D-97B9-51986B26F3AE}"/>
</file>

<file path=customXml/itemProps2.xml><?xml version="1.0" encoding="utf-8"?>
<ds:datastoreItem xmlns:ds="http://schemas.openxmlformats.org/officeDocument/2006/customXml" ds:itemID="{68D3D186-CF05-449F-9406-F75AFE8B673B}"/>
</file>

<file path=customXml/itemProps3.xml><?xml version="1.0" encoding="utf-8"?>
<ds:datastoreItem xmlns:ds="http://schemas.openxmlformats.org/officeDocument/2006/customXml" ds:itemID="{93035D17-CB57-4B06-B4FC-82B3F848FED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Watkins, Angela</cp:lastModifiedBy>
  <cp:revision/>
  <dcterms:created xsi:type="dcterms:W3CDTF">2023-01-17T12:28:41Z</dcterms:created>
  <dcterms:modified xsi:type="dcterms:W3CDTF">2023-02-09T11:18:12Z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0x010100F81901CFB24448469A77FD8B08466C7F</vt:lpwstr>
  </property>
  <property fmtid="{D5CDD505-2E9C-101B-9397-08002B2CF9AE}" pid="3" name="MediaServiceImageTags">
    <vt:lpwstr/>
  </property>
</Properties>
</file>