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MigStatsPopChange/Census/Analysis/Analysis_Data/Sharing_LIMITED/Data Vis Tables/MIG_03/"/>
    </mc:Choice>
  </mc:AlternateContent>
  <xr:revisionPtr revIDLastSave="74" documentId="11_E0B385860F2271E8492237D97078D19DD242FD31" xr6:coauthVersionLast="47" xr6:coauthVersionMax="47" xr10:uidLastSave="{048A9E42-7241-4917-8E11-C8C4FC571015}"/>
  <bookViews>
    <workbookView xWindow="-120" yWindow="-120" windowWidth="29040" windowHeight="15840" xr2:uid="{00000000-000D-0000-FFFF-FFFF00000000}"/>
  </bookViews>
  <sheets>
    <sheet name="Figure 14" sheetId="1" r:id="rId1"/>
  </sheets>
  <definedNames>
    <definedName name="_xlnm._FilterDatabase" localSheetId="0" hidden="1">'Figure 14'!$A$10:$F$10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D13" i="1"/>
  <c r="D14" i="1"/>
  <c r="D15" i="1"/>
  <c r="D16" i="1"/>
  <c r="D11" i="1"/>
</calcChain>
</file>

<file path=xl/sharedStrings.xml><?xml version="1.0" encoding="utf-8"?>
<sst xmlns="http://schemas.openxmlformats.org/spreadsheetml/2006/main" count="20" uniqueCount="20">
  <si>
    <t>Figure 14: Communal establishments were most common for those aged 18 to 25</t>
  </si>
  <si>
    <t xml:space="preserve">International student accommodation type by age band, 2021, England and Wales </t>
  </si>
  <si>
    <t>Notes</t>
  </si>
  <si>
    <t xml:space="preserve">1. To ensure that individuals cannot be identified in the data, population counts have been rounded to the nearest 5 and counts under 10 have been excluded. </t>
  </si>
  <si>
    <t xml:space="preserve">Unit </t>
  </si>
  <si>
    <t>Number and percentage</t>
  </si>
  <si>
    <t>Source: Office for National Statistics – Census 2021</t>
  </si>
  <si>
    <t>Accommodation type</t>
  </si>
  <si>
    <t>Living in a communal establishment</t>
  </si>
  <si>
    <t>All student household</t>
  </si>
  <si>
    <t>Other household type: Multiple family household</t>
  </si>
  <si>
    <t>Living alone</t>
  </si>
  <si>
    <t>Living with parents</t>
  </si>
  <si>
    <t>Other household type: Single family household</t>
  </si>
  <si>
    <t>Aged 18 to 25 (number)</t>
  </si>
  <si>
    <t>Aged 26 and over (number)</t>
  </si>
  <si>
    <t>Aged 18 to 25 (percentage)</t>
  </si>
  <si>
    <t>Aged 26 and over (percentage)</t>
  </si>
  <si>
    <t>All international students (number)</t>
  </si>
  <si>
    <t>All international students (percentage)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</si>
</sst>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0" fontId="4" fillId="0" borderId="0" xfId="0" applyNumberFormat="1" applyFont="1"/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3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/>
  </sheetViews>
  <sheetFormatPr defaultRowHeight="15" x14ac:dyDescent="0.25"/>
  <cols>
    <col min="1" max="1" width="54.28515625" customWidth="1"/>
    <col min="2" max="7" width="23.5703125" customWidth="1"/>
  </cols>
  <sheetData>
    <row r="1" spans="1:7" ht="15.75" x14ac:dyDescent="0.25">
      <c r="A1" s="1" t="s">
        <v>0</v>
      </c>
      <c r="B1" s="1"/>
      <c r="C1" s="1"/>
      <c r="D1" s="1"/>
    </row>
    <row r="2" spans="1:7" ht="15.75" x14ac:dyDescent="0.25">
      <c r="A2" s="2" t="s">
        <v>1</v>
      </c>
      <c r="B2" s="2"/>
      <c r="C2" s="2"/>
      <c r="D2" s="2"/>
    </row>
    <row r="3" spans="1:7" ht="15.75" x14ac:dyDescent="0.25">
      <c r="A3" s="2"/>
      <c r="B3" s="2"/>
      <c r="C3" s="2"/>
      <c r="D3" s="2"/>
    </row>
    <row r="4" spans="1:7" ht="15.75" x14ac:dyDescent="0.25">
      <c r="A4" s="2" t="s">
        <v>2</v>
      </c>
      <c r="B4" s="2" t="s">
        <v>3</v>
      </c>
      <c r="C4" s="2"/>
      <c r="D4" s="2"/>
    </row>
    <row r="5" spans="1:7" ht="15.75" x14ac:dyDescent="0.25">
      <c r="A5" s="2"/>
      <c r="B5" s="2"/>
      <c r="C5" s="2"/>
      <c r="D5" s="2"/>
    </row>
    <row r="6" spans="1:7" ht="15.75" x14ac:dyDescent="0.25">
      <c r="A6" s="2"/>
      <c r="B6" s="2"/>
      <c r="C6" s="2"/>
      <c r="D6" s="2"/>
    </row>
    <row r="7" spans="1:7" ht="15.75" x14ac:dyDescent="0.25">
      <c r="A7" s="2" t="s">
        <v>4</v>
      </c>
      <c r="B7" s="2" t="s">
        <v>5</v>
      </c>
      <c r="C7" s="2"/>
      <c r="D7" s="2"/>
      <c r="E7" s="3"/>
    </row>
    <row r="8" spans="1:7" ht="15.75" x14ac:dyDescent="0.25">
      <c r="A8" s="2" t="s">
        <v>6</v>
      </c>
      <c r="B8" s="2"/>
      <c r="C8" s="2"/>
      <c r="D8" s="2"/>
      <c r="E8" s="3"/>
    </row>
    <row r="10" spans="1:7" s="6" customFormat="1" ht="37.5" customHeight="1" x14ac:dyDescent="0.25">
      <c r="A10" s="5" t="s">
        <v>7</v>
      </c>
      <c r="B10" s="5" t="s">
        <v>14</v>
      </c>
      <c r="C10" s="5" t="s">
        <v>15</v>
      </c>
      <c r="D10" s="7" t="s">
        <v>18</v>
      </c>
      <c r="E10" s="5" t="s">
        <v>16</v>
      </c>
      <c r="F10" s="5" t="s">
        <v>17</v>
      </c>
      <c r="G10" s="7" t="s">
        <v>19</v>
      </c>
    </row>
    <row r="11" spans="1:7" ht="15.75" x14ac:dyDescent="0.25">
      <c r="A11" s="3" t="s">
        <v>8</v>
      </c>
      <c r="B11" s="8">
        <v>77135</v>
      </c>
      <c r="C11" s="8">
        <v>16845</v>
      </c>
      <c r="D11" s="8">
        <f>SUM(B11:C11)</f>
        <v>93980</v>
      </c>
      <c r="E11" s="4">
        <v>0.36420000000000002</v>
      </c>
      <c r="F11" s="4">
        <v>0.1041</v>
      </c>
      <c r="G11" s="4">
        <v>0.25159999999999999</v>
      </c>
    </row>
    <row r="12" spans="1:7" ht="15.75" x14ac:dyDescent="0.25">
      <c r="A12" s="3" t="s">
        <v>9</v>
      </c>
      <c r="B12" s="8">
        <v>60870</v>
      </c>
      <c r="C12" s="8">
        <v>30320</v>
      </c>
      <c r="D12" s="8">
        <f t="shared" ref="D12:D16" si="0">SUM(B12:C12)</f>
        <v>91190</v>
      </c>
      <c r="E12" s="4">
        <v>0.28739999999999999</v>
      </c>
      <c r="F12" s="4">
        <v>0.18740000000000001</v>
      </c>
      <c r="G12" s="4">
        <v>0.24410000000000001</v>
      </c>
    </row>
    <row r="13" spans="1:7" ht="15.75" x14ac:dyDescent="0.25">
      <c r="A13" s="3" t="s">
        <v>10</v>
      </c>
      <c r="B13" s="8">
        <v>29990</v>
      </c>
      <c r="C13" s="8">
        <v>41675</v>
      </c>
      <c r="D13" s="8">
        <f t="shared" si="0"/>
        <v>71665</v>
      </c>
      <c r="E13" s="4">
        <v>0.1416</v>
      </c>
      <c r="F13" s="4">
        <v>0.25750000000000001</v>
      </c>
      <c r="G13" s="4">
        <v>0.1918</v>
      </c>
    </row>
    <row r="14" spans="1:7" ht="15.75" x14ac:dyDescent="0.25">
      <c r="A14" s="3" t="s">
        <v>13</v>
      </c>
      <c r="B14" s="8">
        <v>10510</v>
      </c>
      <c r="C14" s="8">
        <v>53830</v>
      </c>
      <c r="D14" s="8">
        <f t="shared" si="0"/>
        <v>64340</v>
      </c>
      <c r="E14" s="4">
        <v>4.9599999999999998E-2</v>
      </c>
      <c r="F14" s="4">
        <v>0.33260000000000001</v>
      </c>
      <c r="G14" s="4">
        <v>0.17219999999999999</v>
      </c>
    </row>
    <row r="15" spans="1:7" ht="15.75" x14ac:dyDescent="0.25">
      <c r="A15" s="3" t="s">
        <v>11</v>
      </c>
      <c r="B15" s="8">
        <v>17930</v>
      </c>
      <c r="C15" s="8">
        <v>15695</v>
      </c>
      <c r="D15" s="8">
        <f t="shared" si="0"/>
        <v>33625</v>
      </c>
      <c r="E15" s="4">
        <v>8.4699999999999998E-2</v>
      </c>
      <c r="F15" s="4">
        <v>9.7000000000000003E-2</v>
      </c>
      <c r="G15" s="4">
        <v>0.09</v>
      </c>
    </row>
    <row r="16" spans="1:7" ht="15.75" x14ac:dyDescent="0.25">
      <c r="A16" s="3" t="s">
        <v>12</v>
      </c>
      <c r="B16" s="8">
        <v>15330</v>
      </c>
      <c r="C16" s="8">
        <v>3470</v>
      </c>
      <c r="D16" s="8">
        <f t="shared" si="0"/>
        <v>18800</v>
      </c>
      <c r="E16" s="4">
        <v>7.2400000000000006E-2</v>
      </c>
      <c r="F16" s="4">
        <v>2.1399999999999999E-2</v>
      </c>
      <c r="G16" s="4">
        <v>5.0299999999999997E-2</v>
      </c>
    </row>
    <row r="17" spans="1:6" ht="15.75" x14ac:dyDescent="0.25">
      <c r="A17" s="3"/>
      <c r="B17" s="3"/>
      <c r="C17" s="3"/>
      <c r="D17" s="3"/>
      <c r="E17" s="4"/>
      <c r="F17" s="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8c0be1-eb5f-4b09-9aad-2bd5a3d4f116" xsi:nil="true"/>
    <lcf76f155ced4ddcb4097134ff3c332f xmlns="d34e3561-1552-4086-a31f-47a780eb56c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EC2418D854964B94D420F5CFC7E3AC" ma:contentTypeVersion="14" ma:contentTypeDescription="Create a new document." ma:contentTypeScope="" ma:versionID="5818459281bda8088a0c81ed499482f7">
  <xsd:schema xmlns:xsd="http://www.w3.org/2001/XMLSchema" xmlns:xs="http://www.w3.org/2001/XMLSchema" xmlns:p="http://schemas.microsoft.com/office/2006/metadata/properties" xmlns:ns2="d34e3561-1552-4086-a31f-47a780eb56c0" xmlns:ns3="eb8c0be1-eb5f-4b09-9aad-2bd5a3d4f116" targetNamespace="http://schemas.microsoft.com/office/2006/metadata/properties" ma:root="true" ma:fieldsID="d23d6413f5c63bac51331cbc7ccd0674" ns2:_="" ns3:_="">
    <xsd:import namespace="d34e3561-1552-4086-a31f-47a780eb56c0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e3561-1552-4086-a31f-47a780eb56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92f36423-ab3e-4054-89aa-299f96f35c1f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ACFBD4-D4D9-4C68-BEA5-1690B56DD584}">
  <ds:schemaRefs>
    <ds:schemaRef ds:uri="http://purl.org/dc/dcmitype/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eb8c0be1-eb5f-4b09-9aad-2bd5a3d4f116"/>
    <ds:schemaRef ds:uri="d34e3561-1552-4086-a31f-47a780eb56c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9B6566-AAFD-4BC8-B301-BD5DF75F16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e3561-1552-4086-a31f-47a780eb56c0"/>
    <ds:schemaRef ds:uri="eb8c0be1-eb5f-4b09-9aad-2bd5a3d4f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23CF25-35DD-49A5-9913-3381C4FA9E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Fitch, Ben</cp:lastModifiedBy>
  <cp:revision/>
  <dcterms:created xsi:type="dcterms:W3CDTF">2023-03-29T13:13:52Z</dcterms:created>
  <dcterms:modified xsi:type="dcterms:W3CDTF">2023-04-05T10:03:45Z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0x01010081EC2418D854964B94D420F5CFC7E3AC</vt:lpwstr>
  </property>
  <property fmtid="{D5CDD505-2E9C-101B-9397-08002B2CF9AE}" pid="3" name="MediaServiceImageTags">
    <vt:lpwstr/>
  </property>
</Properties>
</file>