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downstream\SEI\SEI Analysis\Wave Analysis\Wave 35 Analysis\Draft\"/>
    </mc:Choice>
  </mc:AlternateContent>
  <xr:revisionPtr revIDLastSave="0" documentId="13_ncr:1_{5D25908F-1CCD-4256-9C1A-E8A9E3904D8E}" xr6:coauthVersionLast="45" xr6:coauthVersionMax="45" xr10:uidLastSave="{00000000-0000-0000-0000-000000000000}"/>
  <bookViews>
    <workbookView xWindow="-110" yWindow="-110" windowWidth="19420" windowHeight="10420" xr2:uid="{582E7A0B-363B-49F6-8817-0222AA268BE5}"/>
  </bookViews>
  <sheets>
    <sheet name="Dashboard" sheetId="2" r:id="rId1"/>
    <sheet name="Trading status" sheetId="3" r:id="rId2"/>
    <sheet name="Business resilience" sheetId="5" r:id="rId3"/>
    <sheet name="Financial performance" sheetId="4" r:id="rId4"/>
    <sheet name="Workforce"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3" l="1"/>
  <c r="E4" i="3"/>
  <c r="E5" i="3"/>
  <c r="E6" i="3"/>
  <c r="E7" i="3"/>
  <c r="E8" i="3"/>
  <c r="E9" i="3"/>
  <c r="E10" i="3"/>
  <c r="E11" i="3"/>
  <c r="E12" i="3"/>
  <c r="E13" i="3"/>
  <c r="E14" i="3"/>
  <c r="E15" i="3"/>
  <c r="E16" i="3"/>
</calcChain>
</file>

<file path=xl/sharedStrings.xml><?xml version="1.0" encoding="utf-8"?>
<sst xmlns="http://schemas.openxmlformats.org/spreadsheetml/2006/main" count="64" uniqueCount="39">
  <si>
    <t>Trading status</t>
  </si>
  <si>
    <t>Currently trading</t>
  </si>
  <si>
    <t>Temporarily closed or paused trading</t>
  </si>
  <si>
    <t>Permanently ceased trading</t>
  </si>
  <si>
    <t>Business resilience</t>
  </si>
  <si>
    <t>Cash reserves 3 months or less</t>
  </si>
  <si>
    <t>Cash reserves 4 to 6 months</t>
  </si>
  <si>
    <t>Cash reserves more than 6 months</t>
  </si>
  <si>
    <t>Financial performance</t>
  </si>
  <si>
    <t>Turnover has decreased</t>
  </si>
  <si>
    <t>Turnover has stayed the same</t>
  </si>
  <si>
    <t>Turnover has increased</t>
  </si>
  <si>
    <t>Workforce</t>
  </si>
  <si>
    <t>Working remotely</t>
  </si>
  <si>
    <t>Working at their normal place of work</t>
  </si>
  <si>
    <t>Notes:</t>
  </si>
  <si>
    <t>Wave</t>
  </si>
  <si>
    <t>Date</t>
  </si>
  <si>
    <t>*</t>
  </si>
  <si>
    <t>Turnover has not been affected</t>
  </si>
  <si>
    <t>Source: Office for National Statistics - Business Insights and Conditions Survey</t>
  </si>
  <si>
    <t>On furlough leave</t>
  </si>
  <si>
    <t>Change</t>
  </si>
  <si>
    <r>
      <t>2.</t>
    </r>
    <r>
      <rPr>
        <sz val="11"/>
        <color theme="1"/>
        <rFont val="Calibri"/>
        <family val="2"/>
        <scheme val="minor"/>
      </rPr>
      <t>     Weighted estimates are available from Wave 7 onwards only. The sample redesign in Wave 7 improves our coverage for the small-sized businesses, allowing for weighted results to be truly reflective of all businesses.</t>
    </r>
  </si>
  <si>
    <r>
      <t>3.</t>
    </r>
    <r>
      <rPr>
        <sz val="11"/>
        <color theme="1"/>
        <rFont val="Calibri"/>
        <family val="2"/>
        <scheme val="minor"/>
      </rPr>
      <t>     Data are plotted in the middle of the two-week period of each wave.</t>
    </r>
  </si>
  <si>
    <r>
      <t>8.</t>
    </r>
    <r>
      <rPr>
        <sz val="11"/>
        <color theme="1"/>
        <rFont val="Calibri"/>
        <family val="2"/>
        <scheme val="minor"/>
      </rPr>
      <t xml:space="preserve">     Financial performance and Workforce: </t>
    </r>
    <r>
      <rPr>
        <sz val="11"/>
        <color rgb="FF000000"/>
        <rFont val="Calibri"/>
        <family val="2"/>
        <scheme val="minor"/>
      </rPr>
      <t>Businesses were asked for their experiences for the reference period. However, for questions regarding the last two weeks, businesses may respond from the point of completion of the questionnaire.</t>
    </r>
  </si>
  <si>
    <t>Figure 1: Headline figures from the Business Insights and Conditions Survey</t>
  </si>
  <si>
    <t>4.     Trading status: for presentational purposes, currently trading categories and paused trading categories have been combined.</t>
  </si>
  <si>
    <r>
      <t xml:space="preserve">5.     Financial performance: </t>
    </r>
    <r>
      <rPr>
        <sz val="11"/>
        <color rgb="FF000000"/>
        <rFont val="Calibri"/>
        <family val="2"/>
        <scheme val="minor"/>
      </rPr>
      <t>for presentational purposes, decreased turnover categories and increased turnover categories have been combined, and the option “Not sure” has been removed.</t>
    </r>
  </si>
  <si>
    <t>Wave 33</t>
  </si>
  <si>
    <t xml:space="preserve">7.    Workforce: for presentational purposes, the option “Made permanently redundant” or “Other” have been removed. From Wave 33, the response options changed: “On sick leave or not working because of coronavirus (COVID-19), self-isolation or quarantine” was removed, “Working from home instead of at their normal place of work” has changed to " Mainly working from home, instead of where they were working before the pandemic”, and “Working at their normal place of work” has changed to “Mainly working at the same place they were working before the pandemic”. </t>
  </si>
  <si>
    <t>Wave 34</t>
  </si>
  <si>
    <t>Wave 35</t>
  </si>
  <si>
    <t>Percentage of businesses currently trading, weighted by turnover, 1 June 2020 to 11 July 2021</t>
  </si>
  <si>
    <t>Proportion of workforce of businesses not permanently stopped trading, weighted by employment, 1 June 2020 to 11 July 2021</t>
  </si>
  <si>
    <t>1.     Final weighted results, Wave 7 to Wave 35 of the Office for National Statistics’ (ONS’) Business Insights and Conditions Survey (BICS).</t>
  </si>
  <si>
    <t>6.     Business resilience: for presentational purposes, cash reserves categories between zero and three months have been combined, and the option “Not sure” has been removed. Data for Wave 34 is not available as the question has been rotated out of the questionnaire Wave 35 is compared to Wave 33.</t>
  </si>
  <si>
    <t>Percentage of all businesses, weighted by count, 15 June 2020 to 25 July 2021</t>
  </si>
  <si>
    <t>Percentage of businesses not permanently stopped trading, weighted by turnover, 15 June 2020 to 25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</si>
</sst>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34">
    <xf numFmtId="0" fontId="0" fillId="0" borderId="0" xfId="0"/>
    <xf numFmtId="0" fontId="1" fillId="0" borderId="0" xfId="0" applyFont="1"/>
    <xf numFmtId="0" fontId="0" fillId="0" borderId="0" xfId="1" applyNumberFormat="1" applyFont="1" applyAlignment="1"/>
    <xf numFmtId="165" fontId="0" fillId="0" borderId="0" xfId="0" applyNumberFormat="1"/>
    <xf numFmtId="0" fontId="0" fillId="0" borderId="0" xfId="1" applyNumberFormat="1" applyFont="1" applyFill="1" applyBorder="1" applyAlignment="1"/>
    <xf numFmtId="0" fontId="0" fillId="0" borderId="0" xfId="1" applyNumberFormat="1" applyFont="1"/>
    <xf numFmtId="165" fontId="0" fillId="0" borderId="0" xfId="1" applyNumberFormat="1" applyFont="1" applyFill="1" applyBorder="1" applyAlignment="1"/>
    <xf numFmtId="165" fontId="0" fillId="0" borderId="0" xfId="1" applyNumberFormat="1" applyFont="1"/>
    <xf numFmtId="0" fontId="0" fillId="0" borderId="0" xfId="0" applyNumberFormat="1" applyAlignment="1">
      <alignment horizontal="left" vertical="top"/>
    </xf>
    <xf numFmtId="0" fontId="3" fillId="0" borderId="0" xfId="1" applyNumberFormat="1" applyFont="1" applyAlignment="1">
      <alignment horizontal="right"/>
    </xf>
    <xf numFmtId="0" fontId="3" fillId="0" borderId="0" xfId="0" applyFont="1" applyAlignment="1">
      <alignment horizontal="right"/>
    </xf>
    <xf numFmtId="0" fontId="3" fillId="0" borderId="0" xfId="1" applyNumberFormat="1" applyFont="1" applyFill="1" applyBorder="1" applyAlignment="1">
      <alignment horizontal="right"/>
    </xf>
    <xf numFmtId="0" fontId="4" fillId="0" borderId="0" xfId="0" applyFont="1" applyAlignment="1">
      <alignment wrapText="1"/>
    </xf>
    <xf numFmtId="17" fontId="0" fillId="0" borderId="0" xfId="0" applyNumberFormat="1" applyAlignment="1">
      <alignment horizontal="left" vertical="top"/>
    </xf>
    <xf numFmtId="17" fontId="0" fillId="0" borderId="0" xfId="0" applyNumberFormat="1" applyAlignment="1">
      <alignment horizontal="left"/>
    </xf>
    <xf numFmtId="0" fontId="0" fillId="0" borderId="0" xfId="0" applyAlignment="1"/>
    <xf numFmtId="0" fontId="0" fillId="0" borderId="0" xfId="0" applyAlignment="1">
      <alignment horizontal="left"/>
    </xf>
    <xf numFmtId="164" fontId="0" fillId="0" borderId="0" xfId="0" applyNumberFormat="1" applyAlignment="1"/>
    <xf numFmtId="17" fontId="0" fillId="0" borderId="0" xfId="0" applyNumberFormat="1"/>
    <xf numFmtId="0" fontId="0" fillId="0" borderId="0" xfId="0" applyNumberFormat="1"/>
    <xf numFmtId="0" fontId="0" fillId="0" borderId="0" xfId="0" applyFont="1"/>
    <xf numFmtId="164" fontId="0" fillId="0" borderId="0" xfId="0" applyNumberFormat="1" applyFont="1"/>
    <xf numFmtId="0" fontId="0" fillId="0" borderId="0" xfId="0" applyFont="1" applyAlignment="1">
      <alignment horizontal="left" vertical="center" indent="5"/>
    </xf>
    <xf numFmtId="0" fontId="0" fillId="0" borderId="0" xfId="0" applyFont="1" applyFill="1"/>
    <xf numFmtId="0" fontId="0" fillId="0" borderId="0" xfId="0" applyNumberFormat="1" applyFont="1" applyFill="1"/>
    <xf numFmtId="0" fontId="0" fillId="0" borderId="0" xfId="0" applyNumberFormat="1" applyFill="1"/>
    <xf numFmtId="0" fontId="0" fillId="0" borderId="0" xfId="0" applyFill="1"/>
    <xf numFmtId="0" fontId="0" fillId="0" borderId="0" xfId="0" applyNumberFormat="1" applyFill="1" applyAlignment="1">
      <alignment horizontal="left" vertical="top"/>
    </xf>
    <xf numFmtId="17" fontId="0" fillId="0" borderId="0" xfId="0" applyNumberFormat="1" applyFill="1" applyAlignment="1">
      <alignment horizontal="left" vertical="top"/>
    </xf>
    <xf numFmtId="17" fontId="0" fillId="0" borderId="0" xfId="0" applyNumberFormat="1" applyFill="1" applyAlignment="1">
      <alignment horizontal="left"/>
    </xf>
    <xf numFmtId="165" fontId="0" fillId="0" borderId="0" xfId="0" applyNumberFormat="1" applyFill="1"/>
    <xf numFmtId="0" fontId="3" fillId="0" borderId="0" xfId="0" applyFont="1" applyFill="1"/>
    <xf numFmtId="0" fontId="4" fillId="0" borderId="0" xfId="0" applyFont="1" applyAlignment="1">
      <alignment vertical="center"/>
    </xf>
    <xf numFmtId="0" fontId="4"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79F1-46B4-452F-9FDE-07BFEB9A0DC0}">
  <dimension ref="A1:E41"/>
  <sheetViews>
    <sheetView tabSelected="1" zoomScale="90" zoomScaleNormal="90" workbookViewId="0"/>
  </sheetViews>
  <sheetFormatPr defaultColWidth="8.90625" defaultRowHeight="14.5" x14ac:dyDescent="0.35"/>
  <cols>
    <col min="1" max="1" width="32.6328125" style="20" customWidth="1"/>
    <col min="2" max="3" width="8.6328125" style="23" customWidth="1"/>
    <col min="4" max="4" width="7.453125" style="20" bestFit="1" customWidth="1"/>
    <col min="5" max="5" width="7.90625" style="20" bestFit="1" customWidth="1"/>
    <col min="6" max="16384" width="8.90625" style="20"/>
  </cols>
  <sheetData>
    <row r="1" spans="1:5" x14ac:dyDescent="0.35">
      <c r="A1" s="1" t="s">
        <v>26</v>
      </c>
    </row>
    <row r="3" spans="1:5" x14ac:dyDescent="0.35">
      <c r="A3" s="1" t="s">
        <v>0</v>
      </c>
    </row>
    <row r="4" spans="1:5" x14ac:dyDescent="0.35">
      <c r="A4" s="20" t="s">
        <v>37</v>
      </c>
    </row>
    <row r="5" spans="1:5" x14ac:dyDescent="0.35">
      <c r="B5" s="32" t="s">
        <v>31</v>
      </c>
      <c r="C5" s="23" t="s">
        <v>32</v>
      </c>
      <c r="D5" s="32" t="s">
        <v>22</v>
      </c>
      <c r="E5"/>
    </row>
    <row r="6" spans="1:5" x14ac:dyDescent="0.35">
      <c r="A6" s="23" t="s">
        <v>1</v>
      </c>
      <c r="B6" s="33">
        <v>89.1</v>
      </c>
      <c r="C6" s="23">
        <v>88.1</v>
      </c>
      <c r="D6" s="33">
        <v>-1</v>
      </c>
      <c r="E6"/>
    </row>
    <row r="7" spans="1:5" x14ac:dyDescent="0.35">
      <c r="A7" s="23" t="s">
        <v>2</v>
      </c>
      <c r="B7" s="33">
        <v>8</v>
      </c>
      <c r="C7" s="23">
        <v>9.3000000000000007</v>
      </c>
      <c r="D7" s="33">
        <v>1.3</v>
      </c>
      <c r="E7"/>
    </row>
    <row r="8" spans="1:5" x14ac:dyDescent="0.35">
      <c r="A8" s="23" t="s">
        <v>3</v>
      </c>
      <c r="B8" s="33">
        <v>2.8</v>
      </c>
      <c r="C8" s="23">
        <v>2.6</v>
      </c>
      <c r="D8" s="33">
        <v>-0.2</v>
      </c>
      <c r="E8"/>
    </row>
    <row r="9" spans="1:5" x14ac:dyDescent="0.35">
      <c r="A9" s="23"/>
      <c r="B9" s="33"/>
      <c r="C9" s="33"/>
      <c r="D9" s="33"/>
      <c r="E9"/>
    </row>
    <row r="10" spans="1:5" x14ac:dyDescent="0.35">
      <c r="A10" s="1" t="s">
        <v>4</v>
      </c>
    </row>
    <row r="11" spans="1:5" x14ac:dyDescent="0.35">
      <c r="A11" s="20" t="s">
        <v>38</v>
      </c>
    </row>
    <row r="12" spans="1:5" x14ac:dyDescent="0.35">
      <c r="B12" s="23" t="s">
        <v>29</v>
      </c>
      <c r="C12" s="32" t="s">
        <v>32</v>
      </c>
      <c r="D12" s="20" t="s">
        <v>22</v>
      </c>
    </row>
    <row r="13" spans="1:5" x14ac:dyDescent="0.35">
      <c r="A13" s="20" t="s">
        <v>5</v>
      </c>
      <c r="B13" s="23">
        <v>26.9</v>
      </c>
      <c r="C13" s="23">
        <v>25.8</v>
      </c>
      <c r="D13" s="20">
        <v>-1.1000000000000001</v>
      </c>
    </row>
    <row r="14" spans="1:5" x14ac:dyDescent="0.35">
      <c r="A14" s="20" t="s">
        <v>6</v>
      </c>
      <c r="B14" s="23">
        <v>14.7</v>
      </c>
      <c r="C14" s="23">
        <v>14.4</v>
      </c>
      <c r="D14" s="20">
        <v>-0.3</v>
      </c>
    </row>
    <row r="15" spans="1:5" x14ac:dyDescent="0.35">
      <c r="A15" s="20" t="s">
        <v>7</v>
      </c>
      <c r="B15" s="23">
        <v>41.3</v>
      </c>
      <c r="C15" s="23">
        <v>42</v>
      </c>
      <c r="D15" s="20">
        <v>0.7</v>
      </c>
    </row>
    <row r="16" spans="1:5" x14ac:dyDescent="0.35">
      <c r="A16" s="23"/>
      <c r="B16"/>
      <c r="C16"/>
      <c r="D16"/>
      <c r="E16"/>
    </row>
    <row r="17" spans="1:5" x14ac:dyDescent="0.35">
      <c r="A17" s="1" t="s">
        <v>8</v>
      </c>
      <c r="B17"/>
      <c r="C17"/>
      <c r="D17"/>
      <c r="E17"/>
    </row>
    <row r="18" spans="1:5" x14ac:dyDescent="0.35">
      <c r="A18" s="20" t="s">
        <v>33</v>
      </c>
      <c r="B18"/>
      <c r="C18"/>
      <c r="D18"/>
      <c r="E18"/>
    </row>
    <row r="19" spans="1:5" x14ac:dyDescent="0.35">
      <c r="B19" s="32" t="s">
        <v>31</v>
      </c>
      <c r="C19" s="23" t="s">
        <v>32</v>
      </c>
      <c r="D19" s="32" t="s">
        <v>22</v>
      </c>
      <c r="E19"/>
    </row>
    <row r="20" spans="1:5" x14ac:dyDescent="0.35">
      <c r="A20" s="20" t="s">
        <v>9</v>
      </c>
      <c r="B20" s="33">
        <v>29.6</v>
      </c>
      <c r="C20" s="23">
        <v>29.1</v>
      </c>
      <c r="D20" s="33">
        <v>-0.5</v>
      </c>
      <c r="E20"/>
    </row>
    <row r="21" spans="1:5" x14ac:dyDescent="0.35">
      <c r="A21" s="20" t="s">
        <v>10</v>
      </c>
      <c r="B21" s="33">
        <v>46</v>
      </c>
      <c r="C21" s="23">
        <v>47.2</v>
      </c>
      <c r="D21" s="33">
        <v>1.2</v>
      </c>
      <c r="E21"/>
    </row>
    <row r="22" spans="1:5" x14ac:dyDescent="0.35">
      <c r="A22" s="20" t="s">
        <v>11</v>
      </c>
      <c r="B22" s="33">
        <v>13.8</v>
      </c>
      <c r="C22" s="23">
        <v>13.4</v>
      </c>
      <c r="D22" s="33">
        <v>-0.4</v>
      </c>
      <c r="E22"/>
    </row>
    <row r="24" spans="1:5" x14ac:dyDescent="0.35">
      <c r="A24" s="1" t="s">
        <v>12</v>
      </c>
    </row>
    <row r="25" spans="1:5" x14ac:dyDescent="0.35">
      <c r="A25" s="20" t="s">
        <v>34</v>
      </c>
    </row>
    <row r="26" spans="1:5" x14ac:dyDescent="0.35">
      <c r="B26" s="23" t="s">
        <v>31</v>
      </c>
      <c r="C26" s="23" t="s">
        <v>32</v>
      </c>
      <c r="D26" s="20" t="s">
        <v>22</v>
      </c>
    </row>
    <row r="27" spans="1:5" x14ac:dyDescent="0.35">
      <c r="A27" s="21" t="s">
        <v>21</v>
      </c>
      <c r="B27" s="23">
        <v>5.4</v>
      </c>
      <c r="C27" s="23">
        <v>4.9000000000000004</v>
      </c>
      <c r="D27" s="20">
        <v>-0.5</v>
      </c>
    </row>
    <row r="28" spans="1:5" x14ac:dyDescent="0.35">
      <c r="A28" s="21" t="s">
        <v>13</v>
      </c>
      <c r="B28" s="23">
        <v>27.3</v>
      </c>
      <c r="C28" s="23">
        <v>27.8</v>
      </c>
      <c r="D28" s="20">
        <v>0.5</v>
      </c>
    </row>
    <row r="29" spans="1:5" x14ac:dyDescent="0.35">
      <c r="A29" s="21" t="s">
        <v>14</v>
      </c>
      <c r="B29" s="23">
        <v>64.400000000000006</v>
      </c>
      <c r="C29" s="23">
        <v>65.3</v>
      </c>
      <c r="D29" s="20">
        <v>0.9</v>
      </c>
    </row>
    <row r="32" spans="1:5" x14ac:dyDescent="0.35">
      <c r="A32" s="20" t="s">
        <v>20</v>
      </c>
    </row>
    <row r="33" spans="1:1" x14ac:dyDescent="0.35">
      <c r="A33" s="20" t="s">
        <v>15</v>
      </c>
    </row>
    <row r="34" spans="1:1" x14ac:dyDescent="0.35">
      <c r="A34" s="22" t="s">
        <v>35</v>
      </c>
    </row>
    <row r="35" spans="1:1" x14ac:dyDescent="0.35">
      <c r="A35" s="22" t="s">
        <v>23</v>
      </c>
    </row>
    <row r="36" spans="1:1" x14ac:dyDescent="0.35">
      <c r="A36" s="22" t="s">
        <v>24</v>
      </c>
    </row>
    <row r="37" spans="1:1" x14ac:dyDescent="0.35">
      <c r="A37" s="22" t="s">
        <v>27</v>
      </c>
    </row>
    <row r="38" spans="1:1" x14ac:dyDescent="0.35">
      <c r="A38" s="22" t="s">
        <v>36</v>
      </c>
    </row>
    <row r="39" spans="1:1" x14ac:dyDescent="0.35">
      <c r="A39" s="22" t="s">
        <v>28</v>
      </c>
    </row>
    <row r="40" spans="1:1" x14ac:dyDescent="0.35">
      <c r="A40" s="22" t="s">
        <v>30</v>
      </c>
    </row>
    <row r="41" spans="1:1" x14ac:dyDescent="0.35">
      <c r="A41" s="22" t="s">
        <v>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28AD9-02B4-43A1-9B63-9D9229038C9D}">
  <dimension ref="A1:G30"/>
  <sheetViews>
    <sheetView topLeftCell="A16" workbookViewId="0">
      <selection activeCell="E31" sqref="E31"/>
    </sheetView>
  </sheetViews>
  <sheetFormatPr defaultRowHeight="14.5" x14ac:dyDescent="0.35"/>
  <cols>
    <col min="1" max="1" width="5.6328125" bestFit="1" customWidth="1"/>
    <col min="2" max="2" width="7.1796875" bestFit="1" customWidth="1"/>
    <col min="3" max="3" width="14.6328125" bestFit="1" customWidth="1"/>
    <col min="4" max="4" width="31.54296875" bestFit="1" customWidth="1"/>
    <col min="5" max="5" width="23.81640625" bestFit="1" customWidth="1"/>
  </cols>
  <sheetData>
    <row r="1" spans="1:5" s="15" customFormat="1" x14ac:dyDescent="0.35">
      <c r="A1" s="15" t="s">
        <v>16</v>
      </c>
      <c r="B1" s="15" t="s">
        <v>17</v>
      </c>
      <c r="C1" s="15" t="s">
        <v>1</v>
      </c>
      <c r="D1" s="15" t="s">
        <v>2</v>
      </c>
      <c r="E1" s="15" t="s">
        <v>3</v>
      </c>
    </row>
    <row r="2" spans="1:5" x14ac:dyDescent="0.35">
      <c r="A2" s="8">
        <v>7</v>
      </c>
      <c r="B2" s="13">
        <v>44003</v>
      </c>
      <c r="C2" s="2">
        <v>65.900000000000006</v>
      </c>
      <c r="D2">
        <v>33.4</v>
      </c>
      <c r="E2" t="s">
        <v>18</v>
      </c>
    </row>
    <row r="3" spans="1:5" x14ac:dyDescent="0.35">
      <c r="A3" s="8">
        <v>8</v>
      </c>
      <c r="B3" s="13">
        <v>44017</v>
      </c>
      <c r="C3" s="2">
        <v>71.599999999999994</v>
      </c>
      <c r="D3">
        <v>26.4</v>
      </c>
      <c r="E3">
        <f t="shared" ref="E3:E16" si="0">100-C3-D3</f>
        <v>2.0000000000000071</v>
      </c>
    </row>
    <row r="4" spans="1:5" x14ac:dyDescent="0.35">
      <c r="A4" s="8">
        <v>9</v>
      </c>
      <c r="B4" s="13">
        <v>44031</v>
      </c>
      <c r="C4" s="2">
        <v>78.5</v>
      </c>
      <c r="D4">
        <v>19.299999999999997</v>
      </c>
      <c r="E4">
        <f t="shared" si="0"/>
        <v>2.2000000000000028</v>
      </c>
    </row>
    <row r="5" spans="1:5" x14ac:dyDescent="0.35">
      <c r="A5" s="8">
        <v>10</v>
      </c>
      <c r="B5" s="13">
        <v>44045</v>
      </c>
      <c r="C5" s="2">
        <v>82.4</v>
      </c>
      <c r="D5">
        <v>15.9</v>
      </c>
      <c r="E5">
        <f t="shared" si="0"/>
        <v>1.699999999999994</v>
      </c>
    </row>
    <row r="6" spans="1:5" x14ac:dyDescent="0.35">
      <c r="A6" s="8">
        <v>11</v>
      </c>
      <c r="B6" s="13">
        <v>44059</v>
      </c>
      <c r="C6" s="2">
        <v>81.5</v>
      </c>
      <c r="D6">
        <v>16.299999999999997</v>
      </c>
      <c r="E6">
        <f t="shared" si="0"/>
        <v>2.2000000000000028</v>
      </c>
    </row>
    <row r="7" spans="1:5" x14ac:dyDescent="0.35">
      <c r="A7" s="8">
        <v>12</v>
      </c>
      <c r="B7" s="13">
        <v>44073</v>
      </c>
      <c r="C7" s="2">
        <v>82.7</v>
      </c>
      <c r="D7" s="3">
        <v>15</v>
      </c>
      <c r="E7">
        <f t="shared" si="0"/>
        <v>2.2999999999999972</v>
      </c>
    </row>
    <row r="8" spans="1:5" x14ac:dyDescent="0.35">
      <c r="A8" s="8">
        <v>13</v>
      </c>
      <c r="B8" s="13">
        <v>44087</v>
      </c>
      <c r="C8" s="2">
        <v>83.9</v>
      </c>
      <c r="D8">
        <v>13.200000000000001</v>
      </c>
      <c r="E8">
        <f t="shared" si="0"/>
        <v>2.8999999999999932</v>
      </c>
    </row>
    <row r="9" spans="1:5" x14ac:dyDescent="0.35">
      <c r="A9" s="8">
        <v>14</v>
      </c>
      <c r="B9" s="13">
        <v>44101</v>
      </c>
      <c r="C9" s="2">
        <v>86.3</v>
      </c>
      <c r="D9">
        <v>12.4</v>
      </c>
      <c r="E9">
        <f t="shared" si="0"/>
        <v>1.3000000000000025</v>
      </c>
    </row>
    <row r="10" spans="1:5" x14ac:dyDescent="0.35">
      <c r="A10" s="8">
        <v>15</v>
      </c>
      <c r="B10" s="13">
        <v>44115</v>
      </c>
      <c r="C10" s="2">
        <v>86.1</v>
      </c>
      <c r="D10">
        <v>11.4</v>
      </c>
      <c r="E10">
        <f t="shared" si="0"/>
        <v>2.5000000000000053</v>
      </c>
    </row>
    <row r="11" spans="1:5" x14ac:dyDescent="0.35">
      <c r="A11" s="8">
        <v>16</v>
      </c>
      <c r="B11" s="14">
        <v>44129</v>
      </c>
      <c r="C11" s="2">
        <v>84.6</v>
      </c>
      <c r="D11">
        <v>11.4</v>
      </c>
      <c r="E11">
        <f t="shared" si="0"/>
        <v>4.0000000000000053</v>
      </c>
    </row>
    <row r="12" spans="1:5" x14ac:dyDescent="0.35">
      <c r="A12" s="8">
        <v>17</v>
      </c>
      <c r="B12" s="14">
        <v>44143</v>
      </c>
      <c r="C12" s="2">
        <v>81.599999999999994</v>
      </c>
      <c r="D12">
        <v>16.5</v>
      </c>
      <c r="E12">
        <f t="shared" si="0"/>
        <v>1.9000000000000057</v>
      </c>
    </row>
    <row r="13" spans="1:5" x14ac:dyDescent="0.35">
      <c r="A13" s="8">
        <v>18</v>
      </c>
      <c r="B13" s="13">
        <v>44157</v>
      </c>
      <c r="C13" s="2">
        <v>77.099999999999994</v>
      </c>
      <c r="D13">
        <v>21.1</v>
      </c>
      <c r="E13">
        <f t="shared" si="0"/>
        <v>1.8000000000000043</v>
      </c>
    </row>
    <row r="14" spans="1:5" x14ac:dyDescent="0.35">
      <c r="A14" s="8">
        <v>19</v>
      </c>
      <c r="B14" s="13">
        <v>44171</v>
      </c>
      <c r="C14" s="2">
        <v>80.400000000000006</v>
      </c>
      <c r="D14" s="2">
        <v>16.899999999999999</v>
      </c>
      <c r="E14">
        <f t="shared" si="0"/>
        <v>2.6999999999999957</v>
      </c>
    </row>
    <row r="15" spans="1:5" x14ac:dyDescent="0.35">
      <c r="A15" s="8">
        <v>20</v>
      </c>
      <c r="B15" s="13">
        <v>44185</v>
      </c>
      <c r="C15" s="2">
        <v>84.4</v>
      </c>
      <c r="D15" s="2">
        <v>13.3</v>
      </c>
      <c r="E15">
        <f t="shared" si="0"/>
        <v>2.2999999999999936</v>
      </c>
    </row>
    <row r="16" spans="1:5" x14ac:dyDescent="0.35">
      <c r="A16" s="8">
        <v>21</v>
      </c>
      <c r="B16" s="13">
        <v>44199</v>
      </c>
      <c r="C16" s="4">
        <v>70.599999999999994</v>
      </c>
      <c r="D16" s="5">
        <v>27.1</v>
      </c>
      <c r="E16">
        <f t="shared" si="0"/>
        <v>2.3000000000000043</v>
      </c>
    </row>
    <row r="17" spans="1:7" x14ac:dyDescent="0.35">
      <c r="A17" s="8">
        <v>22</v>
      </c>
      <c r="B17" s="13">
        <v>44213</v>
      </c>
      <c r="C17" s="6">
        <v>71</v>
      </c>
      <c r="D17" s="7">
        <v>26</v>
      </c>
      <c r="E17">
        <v>2.9</v>
      </c>
    </row>
    <row r="18" spans="1:7" x14ac:dyDescent="0.35">
      <c r="A18" s="8">
        <v>23</v>
      </c>
      <c r="B18" s="13">
        <v>44227</v>
      </c>
      <c r="C18">
        <v>72.5</v>
      </c>
      <c r="D18">
        <v>24.9</v>
      </c>
      <c r="E18">
        <v>2.6</v>
      </c>
    </row>
    <row r="19" spans="1:7" x14ac:dyDescent="0.35">
      <c r="A19" s="8">
        <v>24</v>
      </c>
      <c r="B19" s="13">
        <v>44241</v>
      </c>
      <c r="C19">
        <v>72.2</v>
      </c>
      <c r="D19">
        <v>25.1</v>
      </c>
      <c r="E19">
        <v>2.8</v>
      </c>
    </row>
    <row r="20" spans="1:7" x14ac:dyDescent="0.35">
      <c r="A20" s="8">
        <v>25</v>
      </c>
      <c r="B20" s="13">
        <v>44255</v>
      </c>
      <c r="C20">
        <v>73.5</v>
      </c>
      <c r="D20">
        <v>24.2</v>
      </c>
      <c r="E20">
        <v>2.2999999999999998</v>
      </c>
      <c r="G20" s="18"/>
    </row>
    <row r="21" spans="1:7" x14ac:dyDescent="0.35">
      <c r="A21" s="8">
        <v>26</v>
      </c>
      <c r="B21" s="13">
        <v>44269</v>
      </c>
      <c r="C21">
        <v>73.8</v>
      </c>
      <c r="D21">
        <v>23.200000000000003</v>
      </c>
      <c r="E21">
        <v>3</v>
      </c>
    </row>
    <row r="22" spans="1:7" x14ac:dyDescent="0.35">
      <c r="A22" s="8">
        <v>27</v>
      </c>
      <c r="B22" s="13">
        <v>44283</v>
      </c>
      <c r="C22" s="23">
        <v>75.099999999999994</v>
      </c>
      <c r="D22" s="23">
        <v>22.2</v>
      </c>
      <c r="E22" s="23">
        <v>2.7</v>
      </c>
    </row>
    <row r="23" spans="1:7" s="26" customFormat="1" x14ac:dyDescent="0.35">
      <c r="A23" s="27">
        <v>28</v>
      </c>
      <c r="B23" s="28">
        <v>44297</v>
      </c>
      <c r="C23" s="25">
        <v>77.400000000000006</v>
      </c>
      <c r="D23" s="31">
        <v>19.100000000000001</v>
      </c>
      <c r="E23" s="26">
        <v>3.5</v>
      </c>
    </row>
    <row r="24" spans="1:7" x14ac:dyDescent="0.35">
      <c r="A24" s="8">
        <v>29</v>
      </c>
      <c r="B24" s="13">
        <v>44311</v>
      </c>
      <c r="C24" s="25">
        <v>82.6</v>
      </c>
      <c r="D24" s="26">
        <v>14.1</v>
      </c>
      <c r="E24" s="26">
        <v>3.3</v>
      </c>
    </row>
    <row r="25" spans="1:7" x14ac:dyDescent="0.35">
      <c r="A25" s="8">
        <v>30</v>
      </c>
      <c r="B25" s="13">
        <v>44325</v>
      </c>
      <c r="C25" s="25">
        <v>83.4</v>
      </c>
      <c r="D25" s="26">
        <v>12.7</v>
      </c>
      <c r="E25" s="26">
        <v>3.9</v>
      </c>
    </row>
    <row r="26" spans="1:7" x14ac:dyDescent="0.35">
      <c r="A26" s="8">
        <v>31</v>
      </c>
      <c r="B26" s="28">
        <v>44339</v>
      </c>
      <c r="C26" s="25">
        <v>86.8</v>
      </c>
      <c r="D26" s="26">
        <v>9.3000000000000007</v>
      </c>
      <c r="E26" s="26">
        <v>3.8</v>
      </c>
    </row>
    <row r="27" spans="1:7" x14ac:dyDescent="0.35">
      <c r="A27" s="8">
        <v>32</v>
      </c>
      <c r="B27" s="13">
        <v>44353</v>
      </c>
      <c r="C27" s="25">
        <v>87.1</v>
      </c>
      <c r="D27" s="26">
        <v>8.5</v>
      </c>
      <c r="E27" s="26">
        <v>4.4000000000000004</v>
      </c>
    </row>
    <row r="28" spans="1:7" x14ac:dyDescent="0.35">
      <c r="A28" s="8">
        <v>33</v>
      </c>
      <c r="B28" s="28">
        <v>44367</v>
      </c>
      <c r="C28" s="25">
        <v>88</v>
      </c>
      <c r="D28" s="26">
        <v>8.4</v>
      </c>
      <c r="E28" s="26">
        <v>3.6</v>
      </c>
    </row>
    <row r="29" spans="1:7" x14ac:dyDescent="0.35">
      <c r="A29" s="8">
        <v>34</v>
      </c>
      <c r="B29" s="28">
        <v>44381</v>
      </c>
      <c r="C29" s="25">
        <v>89.1</v>
      </c>
      <c r="D29" s="30">
        <v>8</v>
      </c>
      <c r="E29" s="26">
        <v>2.8</v>
      </c>
    </row>
    <row r="30" spans="1:7" x14ac:dyDescent="0.35">
      <c r="A30" s="8">
        <v>35</v>
      </c>
      <c r="B30" s="13">
        <v>44395</v>
      </c>
      <c r="C30" s="25">
        <v>88.1</v>
      </c>
      <c r="D30" s="26">
        <v>9.3000000000000007</v>
      </c>
      <c r="E30" s="26">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E639E-4BDC-4FA5-9162-E0EDEB51753F}">
  <dimension ref="A1:E29"/>
  <sheetViews>
    <sheetView topLeftCell="A22" workbookViewId="0">
      <selection activeCell="C29" sqref="C29"/>
    </sheetView>
  </sheetViews>
  <sheetFormatPr defaultRowHeight="14.5" x14ac:dyDescent="0.35"/>
  <cols>
    <col min="1" max="1" width="5.6328125" bestFit="1" customWidth="1"/>
    <col min="2" max="2" width="7.1796875" bestFit="1" customWidth="1"/>
    <col min="3" max="3" width="26.1796875" bestFit="1" customWidth="1"/>
    <col min="4" max="4" width="24.08984375" bestFit="1" customWidth="1"/>
    <col min="5" max="5" width="29.54296875" bestFit="1" customWidth="1"/>
  </cols>
  <sheetData>
    <row r="1" spans="1:5" s="15" customFormat="1" x14ac:dyDescent="0.35">
      <c r="A1" s="15" t="s">
        <v>16</v>
      </c>
      <c r="B1" s="15" t="s">
        <v>17</v>
      </c>
      <c r="C1" s="15" t="s">
        <v>5</v>
      </c>
      <c r="D1" s="15" t="s">
        <v>6</v>
      </c>
      <c r="E1" s="15" t="s">
        <v>7</v>
      </c>
    </row>
    <row r="2" spans="1:5" x14ac:dyDescent="0.35">
      <c r="A2" s="8">
        <v>7</v>
      </c>
      <c r="B2" s="13">
        <v>44003</v>
      </c>
      <c r="C2">
        <v>27.7</v>
      </c>
      <c r="D2">
        <v>17.100000000000001</v>
      </c>
      <c r="E2">
        <v>30.7</v>
      </c>
    </row>
    <row r="3" spans="1:5" x14ac:dyDescent="0.35">
      <c r="A3" s="8">
        <v>8</v>
      </c>
      <c r="B3" s="13">
        <v>44017</v>
      </c>
      <c r="C3" s="2">
        <v>28.6</v>
      </c>
      <c r="D3">
        <v>17.899999999999999</v>
      </c>
      <c r="E3">
        <v>31.8</v>
      </c>
    </row>
    <row r="4" spans="1:5" x14ac:dyDescent="0.35">
      <c r="A4" s="8">
        <v>9</v>
      </c>
      <c r="B4" s="13">
        <v>44031</v>
      </c>
      <c r="C4" s="2">
        <v>27.5</v>
      </c>
      <c r="D4">
        <v>17.600000000000001</v>
      </c>
      <c r="E4">
        <v>34.700000000000003</v>
      </c>
    </row>
    <row r="5" spans="1:5" x14ac:dyDescent="0.35">
      <c r="A5" s="8">
        <v>10</v>
      </c>
      <c r="B5" s="13">
        <v>44045</v>
      </c>
      <c r="C5" s="2">
        <v>27.6</v>
      </c>
      <c r="D5">
        <v>16.8</v>
      </c>
      <c r="E5">
        <v>34.299999999999997</v>
      </c>
    </row>
    <row r="6" spans="1:5" x14ac:dyDescent="0.35">
      <c r="A6" s="8">
        <v>11</v>
      </c>
      <c r="B6" s="13">
        <v>44059</v>
      </c>
      <c r="C6" s="2">
        <v>26.7</v>
      </c>
      <c r="D6">
        <v>17.3</v>
      </c>
      <c r="E6">
        <v>34.6</v>
      </c>
    </row>
    <row r="7" spans="1:5" x14ac:dyDescent="0.35">
      <c r="A7" s="8">
        <v>12</v>
      </c>
      <c r="B7" s="13">
        <v>44073</v>
      </c>
      <c r="C7" s="2">
        <v>27</v>
      </c>
      <c r="D7" s="3">
        <v>17.5</v>
      </c>
      <c r="E7">
        <v>35.6</v>
      </c>
    </row>
    <row r="8" spans="1:5" x14ac:dyDescent="0.35">
      <c r="A8" s="8">
        <v>13</v>
      </c>
      <c r="B8" s="13">
        <v>44087</v>
      </c>
      <c r="C8" s="2">
        <v>27.5</v>
      </c>
      <c r="D8">
        <v>16.3</v>
      </c>
      <c r="E8">
        <v>34.5</v>
      </c>
    </row>
    <row r="9" spans="1:5" x14ac:dyDescent="0.35">
      <c r="A9" s="8">
        <v>14</v>
      </c>
      <c r="B9" s="13">
        <v>44101</v>
      </c>
      <c r="C9" s="2">
        <v>25.5</v>
      </c>
      <c r="D9">
        <v>16</v>
      </c>
      <c r="E9">
        <v>35.200000000000003</v>
      </c>
    </row>
    <row r="10" spans="1:5" x14ac:dyDescent="0.35">
      <c r="A10" s="8">
        <v>15</v>
      </c>
      <c r="B10" s="13">
        <v>44115</v>
      </c>
      <c r="C10" s="2">
        <v>27</v>
      </c>
      <c r="D10">
        <v>16.2</v>
      </c>
      <c r="E10">
        <v>34.9</v>
      </c>
    </row>
    <row r="11" spans="1:5" x14ac:dyDescent="0.35">
      <c r="A11" s="8">
        <v>16</v>
      </c>
      <c r="B11" s="14">
        <v>44129</v>
      </c>
      <c r="C11" s="2">
        <v>27.1</v>
      </c>
      <c r="D11">
        <v>17.5</v>
      </c>
      <c r="E11">
        <v>34</v>
      </c>
    </row>
    <row r="12" spans="1:5" x14ac:dyDescent="0.35">
      <c r="A12" s="8">
        <v>17</v>
      </c>
      <c r="B12" s="14">
        <v>44143</v>
      </c>
      <c r="C12" s="2">
        <v>29.3</v>
      </c>
      <c r="D12">
        <v>15.7</v>
      </c>
      <c r="E12">
        <v>34.5</v>
      </c>
    </row>
    <row r="13" spans="1:5" x14ac:dyDescent="0.35">
      <c r="A13" s="8">
        <v>18</v>
      </c>
      <c r="B13" s="13">
        <v>44157</v>
      </c>
      <c r="C13" s="2">
        <v>30.9</v>
      </c>
      <c r="D13">
        <v>16.399999999999999</v>
      </c>
      <c r="E13">
        <v>34.5</v>
      </c>
    </row>
    <row r="14" spans="1:5" x14ac:dyDescent="0.35">
      <c r="A14" s="8">
        <v>19</v>
      </c>
      <c r="B14" s="13">
        <v>44171</v>
      </c>
      <c r="C14" s="2">
        <v>30.1</v>
      </c>
      <c r="D14" s="2">
        <v>15.7</v>
      </c>
      <c r="E14">
        <v>35.700000000000003</v>
      </c>
    </row>
    <row r="15" spans="1:5" x14ac:dyDescent="0.35">
      <c r="A15" s="8">
        <v>20</v>
      </c>
      <c r="B15" s="13">
        <v>44185</v>
      </c>
      <c r="C15" s="2">
        <v>30.4</v>
      </c>
      <c r="D15" s="2">
        <v>16.7</v>
      </c>
      <c r="E15">
        <v>35.9</v>
      </c>
    </row>
    <row r="16" spans="1:5" x14ac:dyDescent="0.35">
      <c r="A16" s="8">
        <v>21</v>
      </c>
      <c r="B16" s="13">
        <v>44199</v>
      </c>
      <c r="C16" s="4">
        <v>32.1</v>
      </c>
      <c r="D16" s="5">
        <v>15.9</v>
      </c>
      <c r="E16">
        <v>35</v>
      </c>
    </row>
    <row r="17" spans="1:5" x14ac:dyDescent="0.35">
      <c r="A17" s="8">
        <v>22</v>
      </c>
      <c r="B17" s="13">
        <v>44213</v>
      </c>
      <c r="C17" s="6">
        <v>31.9</v>
      </c>
      <c r="D17" s="7">
        <v>15.4</v>
      </c>
      <c r="E17">
        <v>33.9</v>
      </c>
    </row>
    <row r="18" spans="1:5" x14ac:dyDescent="0.35">
      <c r="A18" s="8">
        <v>23</v>
      </c>
      <c r="B18" s="13">
        <v>44227</v>
      </c>
      <c r="C18">
        <v>31.6</v>
      </c>
      <c r="D18">
        <v>15.9</v>
      </c>
      <c r="E18">
        <v>34.6</v>
      </c>
    </row>
    <row r="19" spans="1:5" x14ac:dyDescent="0.35">
      <c r="A19" s="8">
        <v>24</v>
      </c>
      <c r="B19" s="13">
        <v>44241</v>
      </c>
      <c r="C19">
        <v>31.7</v>
      </c>
      <c r="D19">
        <v>15.8</v>
      </c>
      <c r="E19">
        <v>35.1</v>
      </c>
    </row>
    <row r="20" spans="1:5" x14ac:dyDescent="0.35">
      <c r="A20" s="8">
        <v>25</v>
      </c>
      <c r="B20" s="13">
        <v>44255</v>
      </c>
      <c r="C20">
        <v>30.900000000000006</v>
      </c>
      <c r="D20">
        <v>15.299999999999999</v>
      </c>
      <c r="E20">
        <v>36.5</v>
      </c>
    </row>
    <row r="21" spans="1:5" x14ac:dyDescent="0.35">
      <c r="A21" s="8">
        <v>26</v>
      </c>
      <c r="B21" s="13">
        <v>44269</v>
      </c>
      <c r="C21">
        <v>30.599999999999998</v>
      </c>
      <c r="D21">
        <v>15.4</v>
      </c>
      <c r="E21">
        <v>36.5</v>
      </c>
    </row>
    <row r="22" spans="1:5" x14ac:dyDescent="0.35">
      <c r="A22" s="8">
        <v>27</v>
      </c>
      <c r="B22" s="13">
        <v>44283</v>
      </c>
      <c r="C22" s="23">
        <v>30.7</v>
      </c>
      <c r="D22" s="23">
        <v>15.7</v>
      </c>
      <c r="E22" s="23">
        <v>37</v>
      </c>
    </row>
    <row r="23" spans="1:5" s="26" customFormat="1" x14ac:dyDescent="0.35">
      <c r="A23" s="27">
        <v>28</v>
      </c>
      <c r="B23" s="28">
        <v>44297</v>
      </c>
      <c r="C23" s="26">
        <v>30.5</v>
      </c>
      <c r="D23" s="26">
        <v>15.2</v>
      </c>
      <c r="E23" s="26">
        <v>37.700000000000003</v>
      </c>
    </row>
    <row r="24" spans="1:5" x14ac:dyDescent="0.35">
      <c r="A24" s="8">
        <v>29</v>
      </c>
      <c r="B24" s="13">
        <v>44311</v>
      </c>
      <c r="C24" s="26">
        <v>29.4</v>
      </c>
      <c r="D24" s="26">
        <v>14.8</v>
      </c>
      <c r="E24" s="26">
        <v>39.200000000000003</v>
      </c>
    </row>
    <row r="25" spans="1:5" x14ac:dyDescent="0.35">
      <c r="A25" s="8">
        <v>30</v>
      </c>
      <c r="B25" s="13">
        <v>44325</v>
      </c>
      <c r="C25" s="26">
        <v>28.5</v>
      </c>
      <c r="D25" s="26">
        <v>14.7</v>
      </c>
      <c r="E25" s="26">
        <v>40.6</v>
      </c>
    </row>
    <row r="26" spans="1:5" x14ac:dyDescent="0.35">
      <c r="A26" s="8">
        <v>31</v>
      </c>
      <c r="B26" s="28">
        <v>44339</v>
      </c>
      <c r="C26" s="26">
        <v>29.3</v>
      </c>
      <c r="D26" s="26">
        <v>15.1</v>
      </c>
      <c r="E26" s="26">
        <v>39.200000000000003</v>
      </c>
    </row>
    <row r="27" spans="1:5" x14ac:dyDescent="0.35">
      <c r="A27" s="8">
        <v>32</v>
      </c>
      <c r="B27" s="13">
        <v>44353</v>
      </c>
      <c r="C27" s="26">
        <v>27.2</v>
      </c>
      <c r="D27" s="26">
        <v>15.4</v>
      </c>
      <c r="E27" s="26">
        <v>41.5</v>
      </c>
    </row>
    <row r="28" spans="1:5" x14ac:dyDescent="0.35">
      <c r="A28" s="8">
        <v>33</v>
      </c>
      <c r="B28" s="28">
        <v>44367</v>
      </c>
      <c r="C28" s="26">
        <v>26.9</v>
      </c>
      <c r="D28" s="26">
        <v>14.7</v>
      </c>
      <c r="E28" s="26">
        <v>41.3</v>
      </c>
    </row>
    <row r="29" spans="1:5" x14ac:dyDescent="0.35">
      <c r="A29" s="8">
        <v>35</v>
      </c>
      <c r="B29" s="13">
        <v>44395</v>
      </c>
      <c r="C29" s="26">
        <v>25.8</v>
      </c>
      <c r="D29" s="26">
        <v>14.4</v>
      </c>
      <c r="E29" s="26">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FF0E0-3838-45A2-A154-8B3BC39FFFA2}">
  <dimension ref="A1:E30"/>
  <sheetViews>
    <sheetView topLeftCell="A22" workbookViewId="0">
      <selection activeCell="C31" sqref="C31"/>
    </sheetView>
  </sheetViews>
  <sheetFormatPr defaultRowHeight="14.5" x14ac:dyDescent="0.35"/>
  <cols>
    <col min="1" max="1" width="5.6328125" bestFit="1" customWidth="1"/>
    <col min="2" max="2" width="7.1796875" bestFit="1" customWidth="1"/>
    <col min="3" max="3" width="20.54296875" bestFit="1" customWidth="1"/>
    <col min="4" max="4" width="27" bestFit="1" customWidth="1"/>
    <col min="5" max="5" width="20" bestFit="1" customWidth="1"/>
  </cols>
  <sheetData>
    <row r="1" spans="1:5" s="15" customFormat="1" x14ac:dyDescent="0.35">
      <c r="A1" s="15" t="s">
        <v>16</v>
      </c>
      <c r="B1" s="15" t="s">
        <v>17</v>
      </c>
      <c r="C1" s="16" t="s">
        <v>9</v>
      </c>
      <c r="D1" s="16" t="s">
        <v>19</v>
      </c>
      <c r="E1" s="16" t="s">
        <v>11</v>
      </c>
    </row>
    <row r="2" spans="1:5" x14ac:dyDescent="0.35">
      <c r="A2" s="8">
        <v>7</v>
      </c>
      <c r="B2" s="13">
        <v>43989</v>
      </c>
      <c r="C2" s="9">
        <v>64.7</v>
      </c>
      <c r="D2" s="9">
        <v>19.7</v>
      </c>
      <c r="E2" s="9">
        <v>9.1</v>
      </c>
    </row>
    <row r="3" spans="1:5" x14ac:dyDescent="0.35">
      <c r="A3" s="8">
        <v>8</v>
      </c>
      <c r="B3" s="13">
        <v>44003</v>
      </c>
      <c r="C3" s="9">
        <v>61.6</v>
      </c>
      <c r="D3" s="9">
        <v>21.7</v>
      </c>
      <c r="E3" s="9">
        <v>10.6</v>
      </c>
    </row>
    <row r="4" spans="1:5" x14ac:dyDescent="0.35">
      <c r="A4" s="8">
        <v>9</v>
      </c>
      <c r="B4" s="13">
        <v>44017</v>
      </c>
      <c r="C4" s="9">
        <v>57.9</v>
      </c>
      <c r="D4" s="9">
        <v>25</v>
      </c>
      <c r="E4" s="9">
        <v>10.8</v>
      </c>
    </row>
    <row r="5" spans="1:5" x14ac:dyDescent="0.35">
      <c r="A5" s="8">
        <v>10</v>
      </c>
      <c r="B5" s="13">
        <v>44031</v>
      </c>
      <c r="C5" s="9">
        <v>56.9</v>
      </c>
      <c r="D5" s="9">
        <v>26</v>
      </c>
      <c r="E5" s="9">
        <v>10.6</v>
      </c>
    </row>
    <row r="6" spans="1:5" x14ac:dyDescent="0.35">
      <c r="A6" s="8">
        <v>11</v>
      </c>
      <c r="B6" s="13">
        <v>44045</v>
      </c>
      <c r="C6" s="9">
        <v>51.6</v>
      </c>
      <c r="D6" s="9">
        <v>30.7</v>
      </c>
      <c r="E6" s="9">
        <v>11.3</v>
      </c>
    </row>
    <row r="7" spans="1:5" x14ac:dyDescent="0.35">
      <c r="A7" s="8">
        <v>12</v>
      </c>
      <c r="B7" s="13">
        <v>44059</v>
      </c>
      <c r="C7" s="9">
        <v>47.6</v>
      </c>
      <c r="D7" s="9">
        <v>33.1</v>
      </c>
      <c r="E7" s="9">
        <v>12.7</v>
      </c>
    </row>
    <row r="8" spans="1:5" x14ac:dyDescent="0.35">
      <c r="A8" s="8">
        <v>13</v>
      </c>
      <c r="B8" s="13">
        <v>44073</v>
      </c>
      <c r="C8" s="9">
        <v>47.099999999999994</v>
      </c>
      <c r="D8" s="9">
        <v>34.200000000000003</v>
      </c>
      <c r="E8" s="9">
        <v>11.7</v>
      </c>
    </row>
    <row r="9" spans="1:5" x14ac:dyDescent="0.35">
      <c r="A9" s="8">
        <v>14</v>
      </c>
      <c r="B9" s="13">
        <v>44087</v>
      </c>
      <c r="C9" s="9">
        <v>46.5</v>
      </c>
      <c r="D9" s="9">
        <v>34.799999999999997</v>
      </c>
      <c r="E9" s="9">
        <v>11.000000000000002</v>
      </c>
    </row>
    <row r="10" spans="1:5" x14ac:dyDescent="0.35">
      <c r="A10" s="8">
        <v>15</v>
      </c>
      <c r="B10" s="13">
        <v>44101</v>
      </c>
      <c r="C10" s="9">
        <v>48.3</v>
      </c>
      <c r="D10" s="9">
        <v>34.299999999999997</v>
      </c>
      <c r="E10" s="9">
        <v>10.9</v>
      </c>
    </row>
    <row r="11" spans="1:5" x14ac:dyDescent="0.35">
      <c r="A11" s="8">
        <v>16</v>
      </c>
      <c r="B11" s="13">
        <v>44115</v>
      </c>
      <c r="C11" s="9">
        <v>44.9</v>
      </c>
      <c r="D11" s="10">
        <v>37.4</v>
      </c>
      <c r="E11" s="9">
        <v>9.9</v>
      </c>
    </row>
    <row r="12" spans="1:5" x14ac:dyDescent="0.35">
      <c r="A12" s="8">
        <v>17</v>
      </c>
      <c r="B12" s="14">
        <v>44129</v>
      </c>
      <c r="C12" s="9">
        <v>49.5</v>
      </c>
      <c r="D12" s="10">
        <v>33</v>
      </c>
      <c r="E12" s="9">
        <v>8.6999999999999993</v>
      </c>
    </row>
    <row r="13" spans="1:5" x14ac:dyDescent="0.35">
      <c r="A13" s="8">
        <v>18</v>
      </c>
      <c r="B13" s="14">
        <v>44143</v>
      </c>
      <c r="C13">
        <v>46.5</v>
      </c>
      <c r="D13">
        <v>37.299999999999997</v>
      </c>
      <c r="E13">
        <v>7.6</v>
      </c>
    </row>
    <row r="14" spans="1:5" x14ac:dyDescent="0.35">
      <c r="A14" s="8">
        <v>19</v>
      </c>
      <c r="B14" s="13">
        <v>44157</v>
      </c>
      <c r="C14" s="9">
        <v>44.7</v>
      </c>
      <c r="D14" s="2">
        <v>38.200000000000003</v>
      </c>
      <c r="E14" s="9">
        <v>8.3000000000000007</v>
      </c>
    </row>
    <row r="15" spans="1:5" x14ac:dyDescent="0.35">
      <c r="A15" s="8">
        <v>20</v>
      </c>
      <c r="B15" s="13">
        <v>44171</v>
      </c>
      <c r="C15" s="9">
        <v>42.7</v>
      </c>
      <c r="D15" s="2">
        <v>40.1</v>
      </c>
      <c r="E15" s="9">
        <v>8.6</v>
      </c>
    </row>
    <row r="16" spans="1:5" x14ac:dyDescent="0.35">
      <c r="A16" s="8">
        <v>21</v>
      </c>
      <c r="B16" s="13">
        <v>44185</v>
      </c>
      <c r="C16" s="11">
        <v>41.6</v>
      </c>
      <c r="D16" s="5">
        <v>41.5</v>
      </c>
      <c r="E16" s="5">
        <v>7.1</v>
      </c>
    </row>
    <row r="17" spans="1:5" x14ac:dyDescent="0.35">
      <c r="A17" s="8">
        <v>22</v>
      </c>
      <c r="B17" s="13">
        <v>44199</v>
      </c>
      <c r="C17" s="12">
        <v>46.3</v>
      </c>
      <c r="D17" s="12">
        <v>38.299999999999997</v>
      </c>
      <c r="E17" s="12">
        <v>5.8</v>
      </c>
    </row>
    <row r="18" spans="1:5" x14ac:dyDescent="0.35">
      <c r="A18" s="8">
        <v>23</v>
      </c>
      <c r="B18" s="13">
        <v>44213</v>
      </c>
      <c r="C18">
        <v>46.2</v>
      </c>
      <c r="D18">
        <v>38.4</v>
      </c>
      <c r="E18">
        <v>6.1</v>
      </c>
    </row>
    <row r="19" spans="1:5" x14ac:dyDescent="0.35">
      <c r="A19" s="8">
        <v>24</v>
      </c>
      <c r="B19" s="13">
        <v>44227</v>
      </c>
      <c r="C19">
        <v>46.2</v>
      </c>
      <c r="D19">
        <v>38.1</v>
      </c>
      <c r="E19">
        <v>7.1</v>
      </c>
    </row>
    <row r="20" spans="1:5" x14ac:dyDescent="0.35">
      <c r="A20" s="8">
        <v>25</v>
      </c>
      <c r="B20" s="13">
        <v>44241</v>
      </c>
      <c r="C20">
        <v>44.3</v>
      </c>
      <c r="D20">
        <v>38.4</v>
      </c>
      <c r="E20">
        <v>8.3999999999999986</v>
      </c>
    </row>
    <row r="21" spans="1:5" x14ac:dyDescent="0.35">
      <c r="A21" s="8">
        <v>26</v>
      </c>
      <c r="B21" s="13">
        <v>44255</v>
      </c>
      <c r="C21">
        <v>41.5</v>
      </c>
      <c r="D21">
        <v>39.900000000000006</v>
      </c>
      <c r="E21">
        <v>9.7000000000000011</v>
      </c>
    </row>
    <row r="22" spans="1:5" x14ac:dyDescent="0.35">
      <c r="A22" s="8">
        <v>27</v>
      </c>
      <c r="B22" s="13">
        <v>44269</v>
      </c>
      <c r="C22" s="23">
        <v>39.6</v>
      </c>
      <c r="D22" s="23">
        <v>40.9</v>
      </c>
      <c r="E22" s="23">
        <v>10.4</v>
      </c>
    </row>
    <row r="23" spans="1:5" s="26" customFormat="1" x14ac:dyDescent="0.35">
      <c r="A23" s="27">
        <v>28</v>
      </c>
      <c r="B23" s="28">
        <v>44283</v>
      </c>
      <c r="C23" s="26">
        <v>35.799999999999997</v>
      </c>
      <c r="D23" s="26">
        <v>42.2</v>
      </c>
      <c r="E23" s="26">
        <v>12.6</v>
      </c>
    </row>
    <row r="24" spans="1:5" x14ac:dyDescent="0.35">
      <c r="A24" s="8">
        <v>29</v>
      </c>
      <c r="B24" s="13">
        <v>44297</v>
      </c>
      <c r="C24" s="26">
        <v>34.1</v>
      </c>
      <c r="D24" s="26">
        <v>42.2</v>
      </c>
      <c r="E24" s="26">
        <v>13.8</v>
      </c>
    </row>
    <row r="25" spans="1:5" x14ac:dyDescent="0.35">
      <c r="A25" s="8">
        <v>30</v>
      </c>
      <c r="B25" s="13">
        <v>44311</v>
      </c>
      <c r="C25" s="26">
        <v>33.6</v>
      </c>
      <c r="D25" s="26">
        <v>42.9</v>
      </c>
      <c r="E25" s="26">
        <v>14.5</v>
      </c>
    </row>
    <row r="26" spans="1:5" x14ac:dyDescent="0.35">
      <c r="A26" s="8">
        <v>31</v>
      </c>
      <c r="B26" s="13">
        <v>44325</v>
      </c>
      <c r="C26" s="26">
        <v>33.1</v>
      </c>
      <c r="D26" s="26">
        <v>43.9</v>
      </c>
      <c r="E26" s="26">
        <v>13.3</v>
      </c>
    </row>
    <row r="27" spans="1:5" x14ac:dyDescent="0.35">
      <c r="A27" s="8">
        <v>32</v>
      </c>
      <c r="B27" s="13">
        <v>44339</v>
      </c>
      <c r="C27" s="26">
        <v>31.3</v>
      </c>
      <c r="D27" s="26">
        <v>44.5</v>
      </c>
      <c r="E27" s="26">
        <v>14.3</v>
      </c>
    </row>
    <row r="28" spans="1:5" x14ac:dyDescent="0.35">
      <c r="A28" s="8">
        <v>33</v>
      </c>
      <c r="B28" s="13">
        <v>44353</v>
      </c>
      <c r="C28" s="26">
        <v>30.3</v>
      </c>
      <c r="D28" s="26">
        <v>45.8</v>
      </c>
      <c r="E28" s="26">
        <v>13.5</v>
      </c>
    </row>
    <row r="29" spans="1:5" x14ac:dyDescent="0.35">
      <c r="A29" s="8">
        <v>34</v>
      </c>
      <c r="B29" s="13">
        <v>44367</v>
      </c>
      <c r="C29" s="26">
        <v>29.6</v>
      </c>
      <c r="D29" s="26">
        <v>46</v>
      </c>
      <c r="E29" s="26">
        <v>13.8</v>
      </c>
    </row>
    <row r="30" spans="1:5" x14ac:dyDescent="0.35">
      <c r="A30" s="8">
        <v>35</v>
      </c>
      <c r="B30" s="13">
        <v>44381</v>
      </c>
      <c r="C30" s="26">
        <v>29.1</v>
      </c>
      <c r="D30" s="26">
        <v>47.2</v>
      </c>
      <c r="E30" s="26">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C783-3534-451C-A462-3D5AC74B72A5}">
  <dimension ref="A1:E30"/>
  <sheetViews>
    <sheetView workbookViewId="0">
      <selection activeCell="E14" sqref="E14"/>
    </sheetView>
  </sheetViews>
  <sheetFormatPr defaultRowHeight="14.5" x14ac:dyDescent="0.35"/>
  <cols>
    <col min="1" max="1" width="5.6328125" bestFit="1" customWidth="1"/>
    <col min="2" max="2" width="7.1796875" bestFit="1" customWidth="1"/>
    <col min="3" max="3" width="15.453125" bestFit="1" customWidth="1"/>
    <col min="4" max="4" width="15.6328125" bestFit="1" customWidth="1"/>
    <col min="5" max="5" width="32.453125" bestFit="1" customWidth="1"/>
  </cols>
  <sheetData>
    <row r="1" spans="1:5" s="15" customFormat="1" x14ac:dyDescent="0.35">
      <c r="A1" s="15" t="s">
        <v>16</v>
      </c>
      <c r="B1" s="15" t="s">
        <v>17</v>
      </c>
      <c r="C1" s="17" t="s">
        <v>21</v>
      </c>
      <c r="D1" s="17" t="s">
        <v>13</v>
      </c>
      <c r="E1" s="17" t="s">
        <v>14</v>
      </c>
    </row>
    <row r="2" spans="1:5" x14ac:dyDescent="0.35">
      <c r="A2" s="8">
        <v>7</v>
      </c>
      <c r="B2" s="13">
        <v>43989</v>
      </c>
      <c r="C2">
        <v>29.6</v>
      </c>
      <c r="D2">
        <v>32.200000000000003</v>
      </c>
      <c r="E2">
        <v>34.799999999999997</v>
      </c>
    </row>
    <row r="3" spans="1:5" x14ac:dyDescent="0.35">
      <c r="A3" s="8">
        <v>8</v>
      </c>
      <c r="B3" s="13">
        <v>44003</v>
      </c>
      <c r="C3" s="9">
        <v>24.6</v>
      </c>
      <c r="D3" s="9">
        <v>36.200000000000003</v>
      </c>
      <c r="E3" s="9">
        <v>34.6</v>
      </c>
    </row>
    <row r="4" spans="1:5" x14ac:dyDescent="0.35">
      <c r="A4" s="8">
        <v>9</v>
      </c>
      <c r="B4" s="13">
        <v>44017</v>
      </c>
      <c r="C4" s="9">
        <v>22.3</v>
      </c>
      <c r="D4" s="9">
        <v>31.3</v>
      </c>
      <c r="E4" s="9">
        <v>43</v>
      </c>
    </row>
    <row r="5" spans="1:5" x14ac:dyDescent="0.35">
      <c r="A5" s="8">
        <v>10</v>
      </c>
      <c r="B5" s="13">
        <v>44031</v>
      </c>
      <c r="C5" s="9">
        <v>19.2</v>
      </c>
      <c r="D5" s="9">
        <v>30.6</v>
      </c>
      <c r="E5" s="9">
        <v>46.7</v>
      </c>
    </row>
    <row r="6" spans="1:5" x14ac:dyDescent="0.35">
      <c r="A6" s="8">
        <v>11</v>
      </c>
      <c r="B6" s="13">
        <v>44045</v>
      </c>
      <c r="C6" s="9">
        <v>15.5</v>
      </c>
      <c r="D6" s="9">
        <v>30.7</v>
      </c>
      <c r="E6" s="9">
        <v>49.6</v>
      </c>
    </row>
    <row r="7" spans="1:5" x14ac:dyDescent="0.35">
      <c r="A7" s="8">
        <v>12</v>
      </c>
      <c r="B7" s="13">
        <v>44059</v>
      </c>
      <c r="C7" s="9">
        <v>13.7</v>
      </c>
      <c r="D7" s="9">
        <v>28.9</v>
      </c>
      <c r="E7" s="9">
        <v>54.1</v>
      </c>
    </row>
    <row r="8" spans="1:5" x14ac:dyDescent="0.35">
      <c r="A8" s="8">
        <v>13</v>
      </c>
      <c r="B8" s="13">
        <v>44073</v>
      </c>
      <c r="C8" s="9">
        <v>11.9</v>
      </c>
      <c r="D8" s="9">
        <v>27.4</v>
      </c>
      <c r="E8" s="9">
        <v>57.2</v>
      </c>
    </row>
    <row r="9" spans="1:5" x14ac:dyDescent="0.35">
      <c r="A9" s="8">
        <v>14</v>
      </c>
      <c r="B9" s="13">
        <v>44087</v>
      </c>
      <c r="C9" s="9">
        <v>9.4</v>
      </c>
      <c r="D9" s="9">
        <v>28.4</v>
      </c>
      <c r="E9" s="9">
        <v>58.9</v>
      </c>
    </row>
    <row r="10" spans="1:5" x14ac:dyDescent="0.35">
      <c r="A10" s="8">
        <v>15</v>
      </c>
      <c r="B10" s="13">
        <v>44101</v>
      </c>
      <c r="C10" s="9">
        <v>9.3000000000000007</v>
      </c>
      <c r="D10" s="9">
        <v>28.3</v>
      </c>
      <c r="E10" s="9">
        <v>59.3</v>
      </c>
    </row>
    <row r="11" spans="1:5" x14ac:dyDescent="0.35">
      <c r="A11" s="8">
        <v>16</v>
      </c>
      <c r="B11" s="13">
        <v>44115</v>
      </c>
      <c r="C11" s="9">
        <v>7.7</v>
      </c>
      <c r="D11" s="10">
        <v>26.8</v>
      </c>
      <c r="E11" s="9">
        <v>61.9</v>
      </c>
    </row>
    <row r="12" spans="1:5" x14ac:dyDescent="0.35">
      <c r="A12" s="8">
        <v>17</v>
      </c>
      <c r="B12" s="14">
        <v>44129</v>
      </c>
      <c r="C12" s="9">
        <v>9</v>
      </c>
      <c r="D12" s="9">
        <v>27.7</v>
      </c>
      <c r="E12" s="9">
        <v>59.8</v>
      </c>
    </row>
    <row r="13" spans="1:5" x14ac:dyDescent="0.35">
      <c r="A13" s="8">
        <v>18</v>
      </c>
      <c r="B13" s="14">
        <v>44143</v>
      </c>
      <c r="C13" s="9">
        <v>15.1</v>
      </c>
      <c r="D13" s="9">
        <v>30.6</v>
      </c>
      <c r="E13" s="9">
        <v>50.8</v>
      </c>
    </row>
    <row r="14" spans="1:5" x14ac:dyDescent="0.35">
      <c r="A14" s="8">
        <v>19</v>
      </c>
      <c r="B14" s="13">
        <v>44157</v>
      </c>
      <c r="C14" s="9">
        <v>15.5</v>
      </c>
      <c r="D14" s="2">
        <v>29.4</v>
      </c>
      <c r="E14" s="9">
        <v>51.4</v>
      </c>
    </row>
    <row r="15" spans="1:5" x14ac:dyDescent="0.35">
      <c r="A15" s="8">
        <v>20</v>
      </c>
      <c r="B15" s="13">
        <v>44171</v>
      </c>
      <c r="C15" s="9">
        <v>10.8</v>
      </c>
      <c r="D15" s="2">
        <v>30.5</v>
      </c>
      <c r="E15" s="9">
        <v>55.8</v>
      </c>
    </row>
    <row r="16" spans="1:5" x14ac:dyDescent="0.35">
      <c r="A16" s="8">
        <v>21</v>
      </c>
      <c r="B16" s="13">
        <v>44185</v>
      </c>
      <c r="C16" s="11">
        <v>13.7</v>
      </c>
      <c r="D16" s="5">
        <v>31.6</v>
      </c>
      <c r="E16" s="5">
        <v>51</v>
      </c>
    </row>
    <row r="17" spans="1:5" x14ac:dyDescent="0.35">
      <c r="A17" s="8">
        <v>22</v>
      </c>
      <c r="B17" s="13">
        <v>44199</v>
      </c>
      <c r="C17" s="12">
        <v>16.899999999999999</v>
      </c>
      <c r="D17" s="12">
        <v>34.1</v>
      </c>
      <c r="E17" s="12">
        <v>45.1</v>
      </c>
    </row>
    <row r="18" spans="1:5" x14ac:dyDescent="0.35">
      <c r="A18" s="8">
        <v>23</v>
      </c>
      <c r="B18" s="13">
        <v>44213</v>
      </c>
      <c r="C18">
        <v>18.3</v>
      </c>
      <c r="D18">
        <v>34.799999999999997</v>
      </c>
      <c r="E18">
        <v>43.7</v>
      </c>
    </row>
    <row r="19" spans="1:5" x14ac:dyDescent="0.35">
      <c r="A19" s="8">
        <v>24</v>
      </c>
      <c r="B19" s="13">
        <v>44227</v>
      </c>
      <c r="C19">
        <v>19.899999999999999</v>
      </c>
      <c r="D19">
        <v>34</v>
      </c>
      <c r="E19">
        <v>43.1</v>
      </c>
    </row>
    <row r="20" spans="1:5" x14ac:dyDescent="0.35">
      <c r="A20" s="8">
        <v>25</v>
      </c>
      <c r="B20" s="13">
        <v>44241</v>
      </c>
      <c r="C20">
        <v>19</v>
      </c>
      <c r="D20">
        <v>33.800000000000004</v>
      </c>
      <c r="E20">
        <v>44.2</v>
      </c>
    </row>
    <row r="21" spans="1:5" x14ac:dyDescent="0.35">
      <c r="A21" s="8">
        <v>26</v>
      </c>
      <c r="B21" s="13">
        <v>44255</v>
      </c>
      <c r="C21" s="19">
        <v>18.8</v>
      </c>
      <c r="D21" s="19">
        <v>32.800000000000004</v>
      </c>
      <c r="E21" s="19">
        <v>45.7</v>
      </c>
    </row>
    <row r="22" spans="1:5" x14ac:dyDescent="0.35">
      <c r="A22" s="8">
        <v>27</v>
      </c>
      <c r="B22" s="13">
        <v>44269</v>
      </c>
      <c r="C22" s="24">
        <v>18.600000000000001</v>
      </c>
      <c r="D22" s="24">
        <v>32</v>
      </c>
      <c r="E22" s="24">
        <v>46.8</v>
      </c>
    </row>
    <row r="23" spans="1:5" s="26" customFormat="1" x14ac:dyDescent="0.35">
      <c r="A23" s="27">
        <v>28</v>
      </c>
      <c r="B23" s="29">
        <v>44283</v>
      </c>
      <c r="C23" s="26">
        <v>17.100000000000001</v>
      </c>
      <c r="D23" s="26">
        <v>31.2</v>
      </c>
      <c r="E23" s="30">
        <v>49</v>
      </c>
    </row>
    <row r="24" spans="1:5" x14ac:dyDescent="0.35">
      <c r="A24" s="8">
        <v>29</v>
      </c>
      <c r="B24" s="13">
        <v>44297</v>
      </c>
      <c r="C24" s="26">
        <v>12.6</v>
      </c>
      <c r="D24" s="26">
        <v>30.5</v>
      </c>
      <c r="E24" s="30">
        <v>54.7</v>
      </c>
    </row>
    <row r="25" spans="1:5" x14ac:dyDescent="0.35">
      <c r="A25" s="8">
        <v>30</v>
      </c>
      <c r="B25" s="13">
        <v>44311</v>
      </c>
      <c r="C25" s="26">
        <v>10.3</v>
      </c>
      <c r="D25" s="26">
        <v>30.5</v>
      </c>
      <c r="E25" s="24">
        <v>56.7</v>
      </c>
    </row>
    <row r="26" spans="1:5" x14ac:dyDescent="0.35">
      <c r="A26" s="8">
        <v>31</v>
      </c>
      <c r="B26" s="13">
        <v>44325</v>
      </c>
      <c r="C26" s="26">
        <v>8.1</v>
      </c>
      <c r="D26" s="26">
        <v>29.4</v>
      </c>
      <c r="E26" s="24">
        <v>59.9</v>
      </c>
    </row>
    <row r="27" spans="1:5" x14ac:dyDescent="0.35">
      <c r="A27" s="8">
        <v>32</v>
      </c>
      <c r="B27" s="13">
        <v>44339</v>
      </c>
      <c r="C27" s="26">
        <v>6.5</v>
      </c>
      <c r="D27" s="26">
        <v>29</v>
      </c>
      <c r="E27" s="24">
        <v>62.1</v>
      </c>
    </row>
    <row r="28" spans="1:5" x14ac:dyDescent="0.35">
      <c r="A28" s="8">
        <v>33</v>
      </c>
      <c r="B28" s="13">
        <v>44353</v>
      </c>
      <c r="C28" s="26">
        <v>6.1</v>
      </c>
      <c r="D28" s="26">
        <v>27.8</v>
      </c>
      <c r="E28" s="24">
        <v>64.2</v>
      </c>
    </row>
    <row r="29" spans="1:5" x14ac:dyDescent="0.35">
      <c r="A29" s="8">
        <v>34</v>
      </c>
      <c r="B29" s="13">
        <v>44367</v>
      </c>
      <c r="C29" s="26">
        <v>5.4</v>
      </c>
      <c r="D29" s="26">
        <v>27.3</v>
      </c>
      <c r="E29" s="24">
        <v>64.400000000000006</v>
      </c>
    </row>
    <row r="30" spans="1:5" x14ac:dyDescent="0.35">
      <c r="A30" s="8">
        <v>35</v>
      </c>
      <c r="B30" s="13">
        <v>44381</v>
      </c>
      <c r="C30" s="26">
        <v>4.9000000000000004</v>
      </c>
      <c r="D30" s="26">
        <v>27.8</v>
      </c>
      <c r="E30" s="24">
        <v>65.3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A0A7E3F3D286EB498A55DB726C62F941" ma:contentTypeVersion="30" ma:contentTypeDescription="Create a new document." ma:contentTypeScope="" ma:versionID="0be5ddf165ff612147fa4804c0603df2">
  <xsd:schema xmlns:xsd="http://www.w3.org/2001/XMLSchema" xmlns:xs="http://www.w3.org/2001/XMLSchema" xmlns:p="http://schemas.microsoft.com/office/2006/metadata/properties" xmlns:ns2="63b866ec-3dff-4cd9-972e-66243271eb0b" xmlns:ns3="http://schemas.microsoft.com/sharepoint/v4" xmlns:ns4="cc5be507-af9d-41d1-bcf5-15ca535ecad7" targetNamespace="http://schemas.microsoft.com/office/2006/metadata/properties" ma:root="true" ma:fieldsID="8e98da81eaf8f4e87d6eb5d21b2fde0e" ns2:_="" ns3:_="" ns4:_="">
    <xsd:import namespace="63b866ec-3dff-4cd9-972e-66243271eb0b"/>
    <xsd:import namespace="http://schemas.microsoft.com/sharepoint/v4"/>
    <xsd:import namespace="cc5be507-af9d-41d1-bcf5-15ca535ecad7"/>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internalName="EDRMSOwner">
      <xsd:simpleType>
        <xsd:restriction base="dms:Text"/>
      </xsd:simpleType>
    </xsd:element>
    <xsd:element name="Record_Type" ma:index="5" nillable="true" ma:displayName="Record Type" ma:internalName="Record_Typ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5be507-af9d-41d1-bcf5-15ca535ecad7"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IconOverlay xmlns="http://schemas.microsoft.com/sharepoint/v4" xsi:nil="true"/>
    <RetentionDate xmlns="63b866ec-3dff-4cd9-972e-66243271eb0b" xsi:nil="true"/>
    <EDRMSOwner xmlns="63b866ec-3dff-4cd9-972e-66243271eb0b" xsi:nil="true"/>
    <Record_Type xmlns="63b866ec-3dff-4cd9-972e-66243271eb0b" xsi:nil="true"/>
  </documentManagement>
</p:properties>
</file>

<file path=customXml/itemProps1.xml><?xml version="1.0" encoding="utf-8"?>
<ds:datastoreItem xmlns:ds="http://schemas.openxmlformats.org/officeDocument/2006/customXml" ds:itemID="{64DC0F8D-D694-4666-B565-9A0B86957E2A}">
  <ds:schemaRefs>
    <ds:schemaRef ds:uri="http://schemas.microsoft.com/sharepoint/v3/contenttype/forms"/>
  </ds:schemaRefs>
</ds:datastoreItem>
</file>

<file path=customXml/itemProps2.xml><?xml version="1.0" encoding="utf-8"?>
<ds:datastoreItem xmlns:ds="http://schemas.openxmlformats.org/officeDocument/2006/customXml" ds:itemID="{B67AB504-4B3D-41DB-906F-FC183351C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http://schemas.microsoft.com/sharepoint/v4"/>
    <ds:schemaRef ds:uri="cc5be507-af9d-41d1-bcf5-15ca535ec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8107FE-B596-4BD4-810F-4A34E5F7802E}">
  <ds:schemaRefs>
    <ds:schemaRef ds:uri="http://schemas.microsoft.com/office/2006/metadata/properties"/>
    <ds:schemaRef ds:uri="http://schemas.microsoft.com/office/infopath/2007/PartnerControls"/>
    <ds:schemaRef ds:uri="63b866ec-3dff-4cd9-972e-66243271eb0b"/>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Trading status</vt:lpstr>
      <vt:lpstr>Business resilience</vt:lpstr>
      <vt:lpstr>Financial performance</vt:lpstr>
      <vt:lpstr>Workforce</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Burchell, Jess</dc:creator>
  <cp:keywords/>
  <dc:description/>
  <cp:lastModifiedBy>Cherrington, Jade</cp:lastModifiedBy>
  <cp:revision/>
  <dcterms:created xsi:type="dcterms:W3CDTF">2021-01-14T17:02:19Z</dcterms:created>
  <dcterms:modified xsi:type="dcterms:W3CDTF">2021-07-26T13:50:59Z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0x010100A0A7E3F3D286EB498A55DB726C62F941</vt:lpwstr>
  </property>
</Properties>
</file>