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X:\dvc1300-1399\dvc1377-subnational-gdp\line_chart\"/>
    </mc:Choice>
  </mc:AlternateContent>
  <xr:revisionPtr revIDLastSave="0" documentId="13_ncr:1_{759A9994-0727-4BFC-A077-368E6387EDBB}" xr6:coauthVersionLast="45" xr6:coauthVersionMax="47" xr10:uidLastSave="{00000000-0000-0000-0000-000000000000}"/>
  <bookViews>
    <workbookView xWindow="-108" yWindow="-108" windowWidth="24792" windowHeight="13440" firstSheet="3" activeTab="3" xr2:uid="{AD1426D8-1FD5-4318-BF1B-AA7029FA53CB}"/>
  </bookViews>
  <sheets>
    <sheet name="NOTES" sheetId="5" r:id="rId1"/>
    <sheet name="CHART" sheetId="2" r:id="rId2"/>
    <sheet name="DATA" sheetId="1" r:id="rId3"/>
    <sheet name="Figure 1" sheetId="6" r:id="rId4"/>
  </sheets>
  <externalReferences>
    <externalReference r:id="rId5"/>
  </externalReferences>
  <calcPr calcId="191028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7" i="1" l="1"/>
  <c r="I37" i="1"/>
  <c r="M37" i="1"/>
  <c r="Q37" i="1"/>
  <c r="U37" i="1"/>
  <c r="E23" i="1"/>
  <c r="I23" i="1"/>
  <c r="M23" i="1"/>
  <c r="Q23" i="1"/>
  <c r="U23" i="1"/>
  <c r="F37" i="1"/>
  <c r="G37" i="1"/>
  <c r="H37" i="1"/>
  <c r="J37" i="1"/>
  <c r="K37" i="1"/>
  <c r="L37" i="1"/>
  <c r="N37" i="1"/>
  <c r="O37" i="1"/>
  <c r="P37" i="1"/>
  <c r="R37" i="1"/>
  <c r="S37" i="1"/>
  <c r="T37" i="1"/>
  <c r="V37" i="1"/>
  <c r="W37" i="1"/>
  <c r="X37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F23" i="1"/>
  <c r="G23" i="1"/>
  <c r="H23" i="1"/>
  <c r="J23" i="1"/>
  <c r="K23" i="1"/>
  <c r="L23" i="1"/>
  <c r="N23" i="1"/>
  <c r="O23" i="1"/>
  <c r="P23" i="1"/>
  <c r="R23" i="1"/>
  <c r="S23" i="1"/>
  <c r="T23" i="1"/>
  <c r="V23" i="1"/>
  <c r="W23" i="1"/>
  <c r="X23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D6" i="1"/>
  <c r="D7" i="1"/>
  <c r="D8" i="1"/>
  <c r="D9" i="1"/>
  <c r="D10" i="1"/>
  <c r="D11" i="1"/>
  <c r="D12" i="1"/>
  <c r="D13" i="1"/>
  <c r="D14" i="1"/>
  <c r="D15" i="1"/>
  <c r="D16" i="1"/>
  <c r="D17" i="1"/>
  <c r="D19" i="1"/>
  <c r="D5" i="1"/>
  <c r="D23" i="1" l="1"/>
  <c r="D37" i="1"/>
  <c r="AA4" i="1" l="1"/>
  <c r="AA7" i="1" s="1"/>
</calcChain>
</file>

<file path=xl/sharedStrings.xml><?xml version="1.0" encoding="utf-8"?>
<sst xmlns="http://schemas.openxmlformats.org/spreadsheetml/2006/main" count="112" uniqueCount="78">
  <si>
    <t>NOTES</t>
  </si>
  <si>
    <t>Created by</t>
  </si>
  <si>
    <t>Ian Cullen</t>
  </si>
  <si>
    <t>Date</t>
  </si>
  <si>
    <t>Owners Comments</t>
  </si>
  <si>
    <t>17/5/21 - The note on the table needs to be updated - it currently states that Northern Ireland is the only country to decrease - No country or region have decreased in 2019</t>
  </si>
  <si>
    <t>Checked by</t>
  </si>
  <si>
    <t>Checkers Comments</t>
  </si>
  <si>
    <t xml:space="preserve">Following Checking </t>
  </si>
  <si>
    <t xml:space="preserve">Completed </t>
  </si>
  <si>
    <t>Only used if any amendments / updates required</t>
  </si>
  <si>
    <t>Second Checking Date</t>
  </si>
  <si>
    <t>Enter Name here…</t>
  </si>
  <si>
    <t>Enter date checked.</t>
  </si>
  <si>
    <t>WORKSHEETS (add additional as appropriate)</t>
  </si>
  <si>
    <t>Chart</t>
  </si>
  <si>
    <t>Line Graph Collating data from the data tab into a format to be used for the December 2018 publication, creating a NUTS1 countries and regions "real" gross domestic product in N1, 1999 to 2019.</t>
  </si>
  <si>
    <t>Data</t>
  </si>
  <si>
    <t>Table using a look up formula you bring in the data from the Regional GDO all NUTS level regions document.  Data is taken from table 12 of this document.</t>
  </si>
  <si>
    <t>Figure 1</t>
  </si>
  <si>
    <t>Table of the data which will be provided to PST and published accordingly.</t>
  </si>
  <si>
    <t>DATA SOURCE (add additional as appropriate)</t>
  </si>
  <si>
    <t>RAW data</t>
  </si>
  <si>
    <t>Uses Table 12</t>
  </si>
  <si>
    <t>Gross domestic product chained volume measures annual growth rates</t>
  </si>
  <si>
    <t>Reference Tables\Processing\Working Files\fx Regional gross domestic product (GDP) all ITL level regions.xlsx</t>
  </si>
  <si>
    <t>Figure 1: Northern Ireland is the only country or region showing a decrease in 2018</t>
  </si>
  <si>
    <t>Growth in "real" gross domestic product [note 1] in NUTS1 countries and regions, 1999 to 2019</t>
  </si>
  <si>
    <t>Source: Office for National Statistics - Regional economic activity by gross domestic product, UK: 1998 to 2019</t>
  </si>
  <si>
    <t>Note 1 GDP in chained volume measures.</t>
  </si>
  <si>
    <r>
      <t xml:space="preserve">Growth in "real" gross domestic product [note </t>
    </r>
    <r>
      <rPr>
        <b/>
        <vertAlign val="superscript"/>
        <sz val="11"/>
        <color theme="1"/>
        <rFont val="Calibri"/>
        <family val="2"/>
      </rPr>
      <t>1]</t>
    </r>
    <r>
      <rPr>
        <b/>
        <sz val="11"/>
        <color theme="1"/>
        <rFont val="Calibri"/>
        <family val="2"/>
        <scheme val="minor"/>
      </rPr>
      <t xml:space="preserve"> in ITL1 countries and regions, 1999 to 2019</t>
    </r>
  </si>
  <si>
    <t>check = 0</t>
  </si>
  <si>
    <t>EN</t>
  </si>
  <si>
    <t>England</t>
  </si>
  <si>
    <t>TLB</t>
  </si>
  <si>
    <t>UKC</t>
  </si>
  <si>
    <t>North East</t>
  </si>
  <si>
    <t>TLC</t>
  </si>
  <si>
    <t>Real data</t>
  </si>
  <si>
    <t>UKD</t>
  </si>
  <si>
    <t>North West</t>
  </si>
  <si>
    <t>TLD</t>
  </si>
  <si>
    <t xml:space="preserve">Check = 0 </t>
  </si>
  <si>
    <t>UKE</t>
  </si>
  <si>
    <t>Yorkshire and The Humber</t>
  </si>
  <si>
    <t>TLE</t>
  </si>
  <si>
    <t>UKF</t>
  </si>
  <si>
    <t>East Midlands</t>
  </si>
  <si>
    <t>TLF</t>
  </si>
  <si>
    <t>UKG</t>
  </si>
  <si>
    <t>West Midlands</t>
  </si>
  <si>
    <t>TLG</t>
  </si>
  <si>
    <t>UKH</t>
  </si>
  <si>
    <t>East of England</t>
  </si>
  <si>
    <t>TLH</t>
  </si>
  <si>
    <t>UKI</t>
  </si>
  <si>
    <t>London</t>
  </si>
  <si>
    <t>TLI</t>
  </si>
  <si>
    <t>UKJ</t>
  </si>
  <si>
    <t>South East</t>
  </si>
  <si>
    <t>TLJ</t>
  </si>
  <si>
    <t>UKK</t>
  </si>
  <si>
    <t>South West</t>
  </si>
  <si>
    <t>TLK</t>
  </si>
  <si>
    <t>UKL</t>
  </si>
  <si>
    <t>Wales</t>
  </si>
  <si>
    <t>TLL</t>
  </si>
  <si>
    <t>UKM</t>
  </si>
  <si>
    <t>Scotland</t>
  </si>
  <si>
    <t>TLM</t>
  </si>
  <si>
    <t>UKN</t>
  </si>
  <si>
    <t>Northern Ireland</t>
  </si>
  <si>
    <t>TLN</t>
  </si>
  <si>
    <t>Total</t>
  </si>
  <si>
    <t>United Kingdom</t>
  </si>
  <si>
    <t>UK</t>
  </si>
  <si>
    <t>Zero Check that data has been copied over to Figure 1 Table</t>
  </si>
  <si>
    <t xml:space="preserve">Figure 1 - Check = 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</si>
</sst>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0"/>
      <color theme="0" tint="-0.499984740745262"/>
      <name val="Arial"/>
      <family val="2"/>
    </font>
    <font>
      <u/>
      <sz val="11"/>
      <color theme="10"/>
      <name val="Calibri"/>
      <family val="2"/>
      <scheme val="minor"/>
    </font>
    <font>
      <b/>
      <vertAlign val="superscript"/>
      <sz val="11"/>
      <color theme="1"/>
      <name val="Calibri"/>
      <family val="2"/>
    </font>
    <font>
      <b/>
      <sz val="3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2" borderId="0" applyNumberFormat="0" applyBorder="0" applyAlignment="0" applyProtection="0"/>
    <xf numFmtId="0" fontId="10" fillId="0" borderId="0" applyNumberFormat="0" applyFill="0" applyBorder="0" applyAlignment="0" applyProtection="0"/>
  </cellStyleXfs>
  <cellXfs count="87">
    <xf numFmtId="0" fontId="0" fillId="0" borderId="0" xfId="0"/>
    <xf numFmtId="0" fontId="2" fillId="0" borderId="0" xfId="0" applyFont="1" applyAlignment="1">
      <alignment horizontal="left" vertical="center"/>
    </xf>
    <xf numFmtId="0" fontId="1" fillId="0" borderId="0" xfId="0" applyFont="1"/>
    <xf numFmtId="164" fontId="0" fillId="0" borderId="0" xfId="0" applyNumberFormat="1"/>
    <xf numFmtId="0" fontId="4" fillId="0" borderId="0" xfId="1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3" borderId="0" xfId="0" applyFont="1" applyFill="1"/>
    <xf numFmtId="0" fontId="0" fillId="3" borderId="0" xfId="0" applyFill="1"/>
    <xf numFmtId="164" fontId="0" fillId="4" borderId="1" xfId="0" applyNumberFormat="1" applyFill="1" applyBorder="1"/>
    <xf numFmtId="1" fontId="0" fillId="4" borderId="1" xfId="0" applyNumberFormat="1" applyFill="1" applyBorder="1"/>
    <xf numFmtId="0" fontId="0" fillId="4" borderId="0" xfId="0" applyFill="1"/>
    <xf numFmtId="1" fontId="0" fillId="4" borderId="0" xfId="0" applyNumberFormat="1" applyFill="1"/>
    <xf numFmtId="0" fontId="6" fillId="0" borderId="0" xfId="0" applyFont="1"/>
    <xf numFmtId="0" fontId="7" fillId="0" borderId="0" xfId="0" applyFont="1"/>
    <xf numFmtId="0" fontId="7" fillId="3" borderId="0" xfId="0" applyFont="1" applyFill="1"/>
    <xf numFmtId="0" fontId="1" fillId="6" borderId="8" xfId="0" applyFont="1" applyFill="1" applyBorder="1" applyAlignment="1">
      <alignment vertical="top"/>
    </xf>
    <xf numFmtId="0" fontId="7" fillId="3" borderId="2" xfId="0" applyFont="1" applyFill="1" applyBorder="1"/>
    <xf numFmtId="0" fontId="7" fillId="3" borderId="3" xfId="0" applyFont="1" applyFill="1" applyBorder="1"/>
    <xf numFmtId="0" fontId="8" fillId="3" borderId="3" xfId="0" applyFont="1" applyFill="1" applyBorder="1"/>
    <xf numFmtId="0" fontId="8" fillId="3" borderId="4" xfId="0" applyFont="1" applyFill="1" applyBorder="1"/>
    <xf numFmtId="0" fontId="1" fillId="6" borderId="5" xfId="0" applyFont="1" applyFill="1" applyBorder="1" applyAlignment="1">
      <alignment vertical="top"/>
    </xf>
    <xf numFmtId="0" fontId="7" fillId="3" borderId="6" xfId="0" applyFont="1" applyFill="1" applyBorder="1"/>
    <xf numFmtId="0" fontId="8" fillId="3" borderId="6" xfId="0" applyFont="1" applyFill="1" applyBorder="1"/>
    <xf numFmtId="0" fontId="8" fillId="3" borderId="7" xfId="0" applyFont="1" applyFill="1" applyBorder="1"/>
    <xf numFmtId="0" fontId="1" fillId="5" borderId="9" xfId="0" applyFont="1" applyFill="1" applyBorder="1"/>
    <xf numFmtId="0" fontId="7" fillId="5" borderId="10" xfId="0" applyFont="1" applyFill="1" applyBorder="1"/>
    <xf numFmtId="0" fontId="7" fillId="5" borderId="11" xfId="0" applyFont="1" applyFill="1" applyBorder="1"/>
    <xf numFmtId="0" fontId="1" fillId="6" borderId="12" xfId="0" applyFont="1" applyFill="1" applyBorder="1" applyAlignment="1">
      <alignment vertical="top" wrapText="1"/>
    </xf>
    <xf numFmtId="0" fontId="9" fillId="3" borderId="0" xfId="0" applyFont="1" applyFill="1"/>
    <xf numFmtId="0" fontId="7" fillId="3" borderId="2" xfId="0" applyFont="1" applyFill="1" applyBorder="1" applyAlignment="1">
      <alignment horizontal="left"/>
    </xf>
    <xf numFmtId="0" fontId="1" fillId="6" borderId="13" xfId="0" applyFont="1" applyFill="1" applyBorder="1" applyAlignment="1">
      <alignment vertical="top"/>
    </xf>
    <xf numFmtId="14" fontId="7" fillId="3" borderId="5" xfId="0" applyNumberFormat="1" applyFont="1" applyFill="1" applyBorder="1" applyAlignment="1">
      <alignment horizontal="left"/>
    </xf>
    <xf numFmtId="0" fontId="8" fillId="3" borderId="0" xfId="0" applyFont="1" applyFill="1"/>
    <xf numFmtId="0" fontId="0" fillId="5" borderId="10" xfId="0" applyFill="1" applyBorder="1"/>
    <xf numFmtId="0" fontId="0" fillId="5" borderId="11" xfId="0" applyFill="1" applyBorder="1"/>
    <xf numFmtId="0" fontId="1" fillId="6" borderId="12" xfId="0" applyFont="1" applyFill="1" applyBorder="1" applyAlignment="1">
      <alignment vertical="top"/>
    </xf>
    <xf numFmtId="0" fontId="0" fillId="5" borderId="3" xfId="0" applyFill="1" applyBorder="1"/>
    <xf numFmtId="0" fontId="0" fillId="5" borderId="4" xfId="0" applyFill="1" applyBorder="1"/>
    <xf numFmtId="0" fontId="0" fillId="0" borderId="0" xfId="0" applyAlignment="1">
      <alignment vertical="top"/>
    </xf>
    <xf numFmtId="0" fontId="0" fillId="3" borderId="0" xfId="0" applyFill="1" applyAlignment="1">
      <alignment vertical="top"/>
    </xf>
    <xf numFmtId="0" fontId="1" fillId="5" borderId="2" xfId="0" applyFont="1" applyFill="1" applyBorder="1"/>
    <xf numFmtId="0" fontId="1" fillId="6" borderId="5" xfId="0" applyFont="1" applyFill="1" applyBorder="1" applyAlignment="1">
      <alignment vertical="top" wrapText="1"/>
    </xf>
    <xf numFmtId="0" fontId="1" fillId="0" borderId="9" xfId="0" applyFont="1" applyBorder="1"/>
    <xf numFmtId="0" fontId="0" fillId="3" borderId="9" xfId="0" applyFill="1" applyBorder="1" applyAlignment="1">
      <alignment vertical="top"/>
    </xf>
    <xf numFmtId="0" fontId="10" fillId="3" borderId="10" xfId="2" applyFill="1" applyBorder="1" applyAlignment="1">
      <alignment vertical="top"/>
    </xf>
    <xf numFmtId="0" fontId="0" fillId="3" borderId="10" xfId="0" applyFill="1" applyBorder="1" applyAlignment="1">
      <alignment vertical="top"/>
    </xf>
    <xf numFmtId="0" fontId="7" fillId="3" borderId="11" xfId="0" applyFont="1" applyFill="1" applyBorder="1" applyAlignment="1">
      <alignment vertical="top"/>
    </xf>
    <xf numFmtId="14" fontId="0" fillId="3" borderId="10" xfId="0" applyNumberFormat="1" applyFill="1" applyBorder="1" applyAlignment="1">
      <alignment vertical="center"/>
    </xf>
    <xf numFmtId="0" fontId="0" fillId="3" borderId="10" xfId="0" applyFill="1" applyBorder="1"/>
    <xf numFmtId="0" fontId="0" fillId="3" borderId="11" xfId="0" applyFill="1" applyBorder="1"/>
    <xf numFmtId="0" fontId="7" fillId="3" borderId="10" xfId="2" applyFont="1" applyFill="1" applyBorder="1" applyAlignment="1">
      <alignment vertical="top" wrapText="1"/>
    </xf>
    <xf numFmtId="0" fontId="2" fillId="3" borderId="0" xfId="0" applyFont="1" applyFill="1" applyAlignment="1">
      <alignment horizontal="left" vertical="center"/>
    </xf>
    <xf numFmtId="164" fontId="0" fillId="7" borderId="0" xfId="0" applyNumberFormat="1" applyFill="1"/>
    <xf numFmtId="0" fontId="1" fillId="7" borderId="0" xfId="0" applyFont="1" applyFill="1"/>
    <xf numFmtId="0" fontId="1" fillId="4" borderId="0" xfId="0" applyFont="1" applyFill="1"/>
    <xf numFmtId="0" fontId="6" fillId="3" borderId="0" xfId="0" applyFont="1" applyFill="1"/>
    <xf numFmtId="0" fontId="1" fillId="6" borderId="12" xfId="0" applyFont="1" applyFill="1" applyBorder="1" applyAlignment="1">
      <alignment horizontal="left" vertical="top" wrapText="1"/>
    </xf>
    <xf numFmtId="0" fontId="13" fillId="3" borderId="0" xfId="0" applyFont="1" applyFill="1"/>
    <xf numFmtId="0" fontId="14" fillId="3" borderId="0" xfId="0" applyFont="1" applyFill="1"/>
    <xf numFmtId="0" fontId="15" fillId="3" borderId="0" xfId="0" applyFont="1" applyFill="1"/>
    <xf numFmtId="164" fontId="14" fillId="3" borderId="0" xfId="0" applyNumberFormat="1" applyFont="1" applyFill="1"/>
    <xf numFmtId="0" fontId="14" fillId="3" borderId="0" xfId="1" applyFont="1" applyFill="1" applyAlignment="1">
      <alignment horizontal="left" vertical="center" indent="2"/>
    </xf>
    <xf numFmtId="0" fontId="2" fillId="3" borderId="0" xfId="0" applyFont="1" applyFill="1" applyAlignment="1">
      <alignment horizontal="left" vertical="center" indent="2"/>
    </xf>
    <xf numFmtId="0" fontId="2" fillId="0" borderId="0" xfId="0" applyFont="1" applyAlignment="1">
      <alignment vertical="center"/>
    </xf>
    <xf numFmtId="0" fontId="7" fillId="3" borderId="9" xfId="0" applyFont="1" applyFill="1" applyBorder="1" applyAlignment="1">
      <alignment horizontal="left" vertical="top" wrapText="1"/>
    </xf>
    <xf numFmtId="0" fontId="7" fillId="3" borderId="10" xfId="0" applyFont="1" applyFill="1" applyBorder="1" applyAlignment="1">
      <alignment horizontal="left" vertical="top" wrapText="1"/>
    </xf>
    <xf numFmtId="0" fontId="7" fillId="3" borderId="11" xfId="0" applyFont="1" applyFill="1" applyBorder="1" applyAlignment="1">
      <alignment horizontal="left" vertical="top" wrapText="1"/>
    </xf>
    <xf numFmtId="0" fontId="12" fillId="5" borderId="9" xfId="0" applyFont="1" applyFill="1" applyBorder="1" applyAlignment="1">
      <alignment horizontal="center"/>
    </xf>
    <xf numFmtId="0" fontId="12" fillId="5" borderId="10" xfId="0" applyFont="1" applyFill="1" applyBorder="1" applyAlignment="1">
      <alignment horizontal="center"/>
    </xf>
    <xf numFmtId="0" fontId="12" fillId="5" borderId="11" xfId="0" applyFont="1" applyFill="1" applyBorder="1" applyAlignment="1">
      <alignment horizontal="center"/>
    </xf>
    <xf numFmtId="0" fontId="7" fillId="3" borderId="12" xfId="0" applyFont="1" applyFill="1" applyBorder="1" applyAlignment="1">
      <alignment horizontal="left" vertical="top" wrapText="1"/>
    </xf>
    <xf numFmtId="0" fontId="0" fillId="3" borderId="9" xfId="0" applyFill="1" applyBorder="1" applyAlignment="1">
      <alignment horizontal="left" vertical="top" wrapText="1"/>
    </xf>
    <xf numFmtId="0" fontId="0" fillId="3" borderId="10" xfId="0" applyFill="1" applyBorder="1" applyAlignment="1">
      <alignment horizontal="left" vertical="top" wrapText="1"/>
    </xf>
    <xf numFmtId="0" fontId="0" fillId="3" borderId="11" xfId="0" applyFill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7" fillId="3" borderId="10" xfId="0" applyFont="1" applyFill="1" applyBorder="1" applyAlignment="1">
      <alignment horizontal="left" vertical="top"/>
    </xf>
    <xf numFmtId="0" fontId="7" fillId="3" borderId="11" xfId="0" applyFont="1" applyFill="1" applyBorder="1" applyAlignment="1">
      <alignment horizontal="left" vertical="top"/>
    </xf>
    <xf numFmtId="0" fontId="1" fillId="6" borderId="8" xfId="0" applyFont="1" applyFill="1" applyBorder="1" applyAlignment="1">
      <alignment horizontal="left" vertical="top" wrapText="1"/>
    </xf>
    <xf numFmtId="0" fontId="1" fillId="6" borderId="13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/>
    </xf>
    <xf numFmtId="0" fontId="8" fillId="3" borderId="3" xfId="0" applyFont="1" applyFill="1" applyBorder="1" applyAlignment="1">
      <alignment horizontal="left" vertical="top"/>
    </xf>
    <xf numFmtId="0" fontId="8" fillId="3" borderId="4" xfId="0" applyFont="1" applyFill="1" applyBorder="1" applyAlignment="1">
      <alignment horizontal="left" vertical="top"/>
    </xf>
    <xf numFmtId="0" fontId="8" fillId="3" borderId="5" xfId="0" applyFont="1" applyFill="1" applyBorder="1" applyAlignment="1">
      <alignment horizontal="left" vertical="top"/>
    </xf>
    <xf numFmtId="0" fontId="8" fillId="3" borderId="6" xfId="0" applyFont="1" applyFill="1" applyBorder="1" applyAlignment="1">
      <alignment horizontal="left" vertical="top"/>
    </xf>
    <xf numFmtId="0" fontId="8" fillId="3" borderId="7" xfId="0" applyFont="1" applyFill="1" applyBorder="1" applyAlignment="1">
      <alignment horizontal="left" vertical="top"/>
    </xf>
  </cellXfs>
  <cellStyles count="3">
    <cellStyle name="40% - Accent1" xfId="1" builtinId="31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700834114312142E-2"/>
          <c:y val="5.3518178563397356E-2"/>
          <c:w val="0.9339847424522435"/>
          <c:h val="0.68651376911355044"/>
        </c:manualLayout>
      </c:layout>
      <c:lineChart>
        <c:grouping val="standard"/>
        <c:varyColors val="0"/>
        <c:ser>
          <c:idx val="13"/>
          <c:order val="0"/>
          <c:tx>
            <c:strRef>
              <c:f>DATA!$B$5</c:f>
              <c:strCache>
                <c:ptCount val="1"/>
                <c:pt idx="0">
                  <c:v>England</c:v>
                </c:pt>
              </c:strCache>
            </c:strRef>
          </c:tx>
          <c:marker>
            <c:symbol val="none"/>
          </c:marker>
          <c:cat>
            <c:numRef>
              <c:f>DATA!$D$4:$X$4</c:f>
              <c:numCache>
                <c:formatCode>General</c:formatCode>
                <c:ptCount val="21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</c:numCache>
            </c:numRef>
          </c:cat>
          <c:val>
            <c:numRef>
              <c:f>DATA!$D$5:$X$5</c:f>
              <c:numCache>
                <c:formatCode>0.0</c:formatCode>
                <c:ptCount val="21"/>
                <c:pt idx="0">
                  <c:v>3.7245141537702775</c:v>
                </c:pt>
                <c:pt idx="1">
                  <c:v>4.0578877825027364</c:v>
                </c:pt>
                <c:pt idx="2">
                  <c:v>2.6287444461097289</c:v>
                </c:pt>
                <c:pt idx="3">
                  <c:v>2.1233035945460488</c:v>
                </c:pt>
                <c:pt idx="4">
                  <c:v>3.4390300830133058</c:v>
                </c:pt>
                <c:pt idx="5">
                  <c:v>2.5665858077061401</c:v>
                </c:pt>
                <c:pt idx="6">
                  <c:v>3.5360193096245811</c:v>
                </c:pt>
                <c:pt idx="7">
                  <c:v>2.6796401732707795</c:v>
                </c:pt>
                <c:pt idx="8">
                  <c:v>2.6416841106917772</c:v>
                </c:pt>
                <c:pt idx="9">
                  <c:v>-0.49933163536098835</c:v>
                </c:pt>
                <c:pt idx="10">
                  <c:v>-4.7366435141817123</c:v>
                </c:pt>
                <c:pt idx="11">
                  <c:v>3.8281350351806207</c:v>
                </c:pt>
                <c:pt idx="12">
                  <c:v>2.6102752284875543</c:v>
                </c:pt>
                <c:pt idx="13">
                  <c:v>1.7154744114202254</c:v>
                </c:pt>
                <c:pt idx="14">
                  <c:v>2.5311136784147057</c:v>
                </c:pt>
                <c:pt idx="15">
                  <c:v>3.1474053723095317</c:v>
                </c:pt>
                <c:pt idx="16">
                  <c:v>2.2983002386510445</c:v>
                </c:pt>
                <c:pt idx="17">
                  <c:v>1.8691407883627875</c:v>
                </c:pt>
                <c:pt idx="18">
                  <c:v>1.809783580580248</c:v>
                </c:pt>
                <c:pt idx="19">
                  <c:v>1.3628803297363756</c:v>
                </c:pt>
                <c:pt idx="20">
                  <c:v>1.3413566622963562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CF-451B-B9AF-356153DEB08B}"/>
            </c:ext>
          </c:extLst>
        </c:ser>
        <c:ser>
          <c:idx val="0"/>
          <c:order val="1"/>
          <c:tx>
            <c:strRef>
              <c:f>DATA!$B$6</c:f>
              <c:strCache>
                <c:ptCount val="1"/>
                <c:pt idx="0">
                  <c:v>North East</c:v>
                </c:pt>
              </c:strCache>
            </c:strRef>
          </c:tx>
          <c:marker>
            <c:symbol val="none"/>
          </c:marker>
          <c:cat>
            <c:numRef>
              <c:f>DATA!$D$4:$X$4</c:f>
              <c:numCache>
                <c:formatCode>General</c:formatCode>
                <c:ptCount val="21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</c:numCache>
            </c:numRef>
          </c:cat>
          <c:val>
            <c:numRef>
              <c:f>DATA!$D$6:$X$6</c:f>
              <c:numCache>
                <c:formatCode>0.0</c:formatCode>
                <c:ptCount val="21"/>
                <c:pt idx="0">
                  <c:v>1.823218669758641</c:v>
                </c:pt>
                <c:pt idx="1">
                  <c:v>2.3877365862609454</c:v>
                </c:pt>
                <c:pt idx="2">
                  <c:v>3.0689869762442399</c:v>
                </c:pt>
                <c:pt idx="3">
                  <c:v>4.9329851602626702</c:v>
                </c:pt>
                <c:pt idx="4">
                  <c:v>3.5594159979863984</c:v>
                </c:pt>
                <c:pt idx="5">
                  <c:v>6.1591454578384779</c:v>
                </c:pt>
                <c:pt idx="6">
                  <c:v>1.4901672262584262</c:v>
                </c:pt>
                <c:pt idx="7">
                  <c:v>2.4736522900026063</c:v>
                </c:pt>
                <c:pt idx="8">
                  <c:v>0.55417678932823955</c:v>
                </c:pt>
                <c:pt idx="9">
                  <c:v>-1.0373509140513806</c:v>
                </c:pt>
                <c:pt idx="10">
                  <c:v>-3.7336096387107847</c:v>
                </c:pt>
                <c:pt idx="11">
                  <c:v>3.0410443161499723</c:v>
                </c:pt>
                <c:pt idx="12">
                  <c:v>1.4197060216130224</c:v>
                </c:pt>
                <c:pt idx="13">
                  <c:v>-7.4727389369589711E-2</c:v>
                </c:pt>
                <c:pt idx="14">
                  <c:v>-0.52579277855107487</c:v>
                </c:pt>
                <c:pt idx="15">
                  <c:v>1.4305074525930506</c:v>
                </c:pt>
                <c:pt idx="16">
                  <c:v>2.0591075861795902</c:v>
                </c:pt>
                <c:pt idx="17">
                  <c:v>-0.40432078509921932</c:v>
                </c:pt>
                <c:pt idx="18">
                  <c:v>0.68628912948123877</c:v>
                </c:pt>
                <c:pt idx="19">
                  <c:v>0.38662303369468276</c:v>
                </c:pt>
                <c:pt idx="20">
                  <c:v>0.85807435197617887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CF-451B-B9AF-356153DEB08B}"/>
            </c:ext>
          </c:extLst>
        </c:ser>
        <c:ser>
          <c:idx val="1"/>
          <c:order val="2"/>
          <c:tx>
            <c:strRef>
              <c:f>DATA!$B$7</c:f>
              <c:strCache>
                <c:ptCount val="1"/>
                <c:pt idx="0">
                  <c:v>North West</c:v>
                </c:pt>
              </c:strCache>
            </c:strRef>
          </c:tx>
          <c:marker>
            <c:symbol val="none"/>
          </c:marker>
          <c:cat>
            <c:numRef>
              <c:f>DATA!$D$4:$X$4</c:f>
              <c:numCache>
                <c:formatCode>General</c:formatCode>
                <c:ptCount val="21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</c:numCache>
            </c:numRef>
          </c:cat>
          <c:val>
            <c:numRef>
              <c:f>DATA!$D$7:$X$7</c:f>
              <c:numCache>
                <c:formatCode>0.0</c:formatCode>
                <c:ptCount val="21"/>
                <c:pt idx="0">
                  <c:v>3.794451036803145</c:v>
                </c:pt>
                <c:pt idx="1">
                  <c:v>1.8010682538989002</c:v>
                </c:pt>
                <c:pt idx="2">
                  <c:v>3.9283202820891736</c:v>
                </c:pt>
                <c:pt idx="3">
                  <c:v>3.0201553789844411</c:v>
                </c:pt>
                <c:pt idx="4">
                  <c:v>3.4090019669236811</c:v>
                </c:pt>
                <c:pt idx="5">
                  <c:v>3.1583666708260725</c:v>
                </c:pt>
                <c:pt idx="6">
                  <c:v>2.5506519799870979</c:v>
                </c:pt>
                <c:pt idx="7">
                  <c:v>3.5155774832004338</c:v>
                </c:pt>
                <c:pt idx="8">
                  <c:v>1.6667933249385578</c:v>
                </c:pt>
                <c:pt idx="9">
                  <c:v>-1.2746110453660253</c:v>
                </c:pt>
                <c:pt idx="10">
                  <c:v>-3.0460648591650039</c:v>
                </c:pt>
                <c:pt idx="11">
                  <c:v>3.2029658830246746</c:v>
                </c:pt>
                <c:pt idx="12">
                  <c:v>0.8281826894641191</c:v>
                </c:pt>
                <c:pt idx="13">
                  <c:v>1.0202933745086977</c:v>
                </c:pt>
                <c:pt idx="14">
                  <c:v>2.1325747341165711</c:v>
                </c:pt>
                <c:pt idx="15">
                  <c:v>2.3357970529943</c:v>
                </c:pt>
                <c:pt idx="16">
                  <c:v>2.3873454131246401</c:v>
                </c:pt>
                <c:pt idx="17">
                  <c:v>1.5580123413125495</c:v>
                </c:pt>
                <c:pt idx="18">
                  <c:v>1.9704817637666225</c:v>
                </c:pt>
                <c:pt idx="19">
                  <c:v>0.87957066826781616</c:v>
                </c:pt>
                <c:pt idx="20">
                  <c:v>1.1695310028932588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CF-451B-B9AF-356153DEB08B}"/>
            </c:ext>
          </c:extLst>
        </c:ser>
        <c:ser>
          <c:idx val="2"/>
          <c:order val="3"/>
          <c:tx>
            <c:strRef>
              <c:f>DATA!$B$8</c:f>
              <c:strCache>
                <c:ptCount val="1"/>
                <c:pt idx="0">
                  <c:v>Yorkshire and The Humber</c:v>
                </c:pt>
              </c:strCache>
            </c:strRef>
          </c:tx>
          <c:marker>
            <c:symbol val="none"/>
          </c:marker>
          <c:cat>
            <c:numRef>
              <c:f>DATA!$D$4:$X$4</c:f>
              <c:numCache>
                <c:formatCode>General</c:formatCode>
                <c:ptCount val="21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</c:numCache>
            </c:numRef>
          </c:cat>
          <c:val>
            <c:numRef>
              <c:f>DATA!$D$8:$X$8</c:f>
              <c:numCache>
                <c:formatCode>0.0</c:formatCode>
                <c:ptCount val="21"/>
                <c:pt idx="0">
                  <c:v>2.7562216692277688</c:v>
                </c:pt>
                <c:pt idx="1">
                  <c:v>2.7970402543872792</c:v>
                </c:pt>
                <c:pt idx="2">
                  <c:v>3.080254981127136</c:v>
                </c:pt>
                <c:pt idx="3">
                  <c:v>4.1053445362722112</c:v>
                </c:pt>
                <c:pt idx="4">
                  <c:v>4.5374202771057597</c:v>
                </c:pt>
                <c:pt idx="5">
                  <c:v>3.7121398173808458</c:v>
                </c:pt>
                <c:pt idx="6">
                  <c:v>1.9632516604787469</c:v>
                </c:pt>
                <c:pt idx="7">
                  <c:v>2.1287023249300367</c:v>
                </c:pt>
                <c:pt idx="8">
                  <c:v>2.209165667541646</c:v>
                </c:pt>
                <c:pt idx="9">
                  <c:v>-2.787225081454435</c:v>
                </c:pt>
                <c:pt idx="10">
                  <c:v>-4.9757034329650791</c:v>
                </c:pt>
                <c:pt idx="11">
                  <c:v>1.7369711547429645</c:v>
                </c:pt>
                <c:pt idx="12">
                  <c:v>2.5071878872867814</c:v>
                </c:pt>
                <c:pt idx="13">
                  <c:v>0.51560674502529702</c:v>
                </c:pt>
                <c:pt idx="14">
                  <c:v>1.1887723193425286</c:v>
                </c:pt>
                <c:pt idx="15">
                  <c:v>2.0981119177391974</c:v>
                </c:pt>
                <c:pt idx="16">
                  <c:v>2.4408705391615162</c:v>
                </c:pt>
                <c:pt idx="17">
                  <c:v>0.56506805548891903</c:v>
                </c:pt>
                <c:pt idx="18">
                  <c:v>2.2335970729985926</c:v>
                </c:pt>
                <c:pt idx="19">
                  <c:v>1.3380330118664654</c:v>
                </c:pt>
                <c:pt idx="20">
                  <c:v>1.2412756466680341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CF-451B-B9AF-356153DEB08B}"/>
            </c:ext>
          </c:extLst>
        </c:ser>
        <c:ser>
          <c:idx val="3"/>
          <c:order val="4"/>
          <c:tx>
            <c:strRef>
              <c:f>DATA!$B$9</c:f>
              <c:strCache>
                <c:ptCount val="1"/>
                <c:pt idx="0">
                  <c:v>East Midlands</c:v>
                </c:pt>
              </c:strCache>
            </c:strRef>
          </c:tx>
          <c:marker>
            <c:symbol val="none"/>
          </c:marker>
          <c:cat>
            <c:numRef>
              <c:f>DATA!$D$4:$X$4</c:f>
              <c:numCache>
                <c:formatCode>General</c:formatCode>
                <c:ptCount val="21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</c:numCache>
            </c:numRef>
          </c:cat>
          <c:val>
            <c:numRef>
              <c:f>DATA!$D$9:$X$9</c:f>
              <c:numCache>
                <c:formatCode>0.0</c:formatCode>
                <c:ptCount val="21"/>
                <c:pt idx="0">
                  <c:v>2.2386010529690168</c:v>
                </c:pt>
                <c:pt idx="1">
                  <c:v>2.0066393832412266</c:v>
                </c:pt>
                <c:pt idx="2">
                  <c:v>2.195220964193997</c:v>
                </c:pt>
                <c:pt idx="3">
                  <c:v>1.4823534088906734</c:v>
                </c:pt>
                <c:pt idx="4">
                  <c:v>3.0698064340647342</c:v>
                </c:pt>
                <c:pt idx="5">
                  <c:v>3.0577836378851644</c:v>
                </c:pt>
                <c:pt idx="6">
                  <c:v>3.2850114046989431</c:v>
                </c:pt>
                <c:pt idx="7">
                  <c:v>2.8139542416488346</c:v>
                </c:pt>
                <c:pt idx="8">
                  <c:v>2.1991080200238393</c:v>
                </c:pt>
                <c:pt idx="9">
                  <c:v>-0.51250519170030184</c:v>
                </c:pt>
                <c:pt idx="10">
                  <c:v>-5.2910322975780222</c:v>
                </c:pt>
                <c:pt idx="11">
                  <c:v>5.2070089144554927</c:v>
                </c:pt>
                <c:pt idx="12">
                  <c:v>2.3488690034791464</c:v>
                </c:pt>
                <c:pt idx="13">
                  <c:v>0.84779432082324269</c:v>
                </c:pt>
                <c:pt idx="14">
                  <c:v>2.3728871111652468</c:v>
                </c:pt>
                <c:pt idx="15">
                  <c:v>2.6544718536860157</c:v>
                </c:pt>
                <c:pt idx="16">
                  <c:v>1.6377256212375624</c:v>
                </c:pt>
                <c:pt idx="17">
                  <c:v>1.7892818515019437</c:v>
                </c:pt>
                <c:pt idx="18">
                  <c:v>1.2321919135888906</c:v>
                </c:pt>
                <c:pt idx="19">
                  <c:v>1.7474356250435004</c:v>
                </c:pt>
                <c:pt idx="20">
                  <c:v>1.0039977310055443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2CF-451B-B9AF-356153DEB08B}"/>
            </c:ext>
          </c:extLst>
        </c:ser>
        <c:ser>
          <c:idx val="4"/>
          <c:order val="5"/>
          <c:tx>
            <c:strRef>
              <c:f>DATA!$B$10</c:f>
              <c:strCache>
                <c:ptCount val="1"/>
                <c:pt idx="0">
                  <c:v>West Midlands</c:v>
                </c:pt>
              </c:strCache>
            </c:strRef>
          </c:tx>
          <c:marker>
            <c:symbol val="none"/>
          </c:marker>
          <c:cat>
            <c:numRef>
              <c:f>DATA!$D$4:$X$4</c:f>
              <c:numCache>
                <c:formatCode>General</c:formatCode>
                <c:ptCount val="21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</c:numCache>
            </c:numRef>
          </c:cat>
          <c:val>
            <c:numRef>
              <c:f>DATA!$D$10:$X$10</c:f>
              <c:numCache>
                <c:formatCode>0.0</c:formatCode>
                <c:ptCount val="21"/>
                <c:pt idx="0">
                  <c:v>3.0613152259614904</c:v>
                </c:pt>
                <c:pt idx="1">
                  <c:v>1.6372192506632992</c:v>
                </c:pt>
                <c:pt idx="2">
                  <c:v>1.4735815638683427</c:v>
                </c:pt>
                <c:pt idx="3">
                  <c:v>2.3025596688180392</c:v>
                </c:pt>
                <c:pt idx="4">
                  <c:v>2.5985766592355883</c:v>
                </c:pt>
                <c:pt idx="5">
                  <c:v>2.9595420644027417</c:v>
                </c:pt>
                <c:pt idx="6">
                  <c:v>1.7449368055428851</c:v>
                </c:pt>
                <c:pt idx="7">
                  <c:v>1.445031501815933</c:v>
                </c:pt>
                <c:pt idx="8">
                  <c:v>0.52414810909261822</c:v>
                </c:pt>
                <c:pt idx="9">
                  <c:v>-1.0192955415838114</c:v>
                </c:pt>
                <c:pt idx="10">
                  <c:v>-6.1455129188711943</c:v>
                </c:pt>
                <c:pt idx="11">
                  <c:v>4.579929990014727</c:v>
                </c:pt>
                <c:pt idx="12">
                  <c:v>3.9322947062234297</c:v>
                </c:pt>
                <c:pt idx="13">
                  <c:v>1.0042490779893081</c:v>
                </c:pt>
                <c:pt idx="14">
                  <c:v>2.0503859071568846</c:v>
                </c:pt>
                <c:pt idx="15">
                  <c:v>3.1734267517789738</c:v>
                </c:pt>
                <c:pt idx="16">
                  <c:v>2.9083787339071359</c:v>
                </c:pt>
                <c:pt idx="17">
                  <c:v>2.5189794328934574</c:v>
                </c:pt>
                <c:pt idx="18">
                  <c:v>2.3704647870592344</c:v>
                </c:pt>
                <c:pt idx="19">
                  <c:v>1.305433360093756</c:v>
                </c:pt>
                <c:pt idx="20">
                  <c:v>7.9909003494639339E-3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2CF-451B-B9AF-356153DEB08B}"/>
            </c:ext>
          </c:extLst>
        </c:ser>
        <c:ser>
          <c:idx val="5"/>
          <c:order val="6"/>
          <c:tx>
            <c:strRef>
              <c:f>DATA!$B$11</c:f>
              <c:strCache>
                <c:ptCount val="1"/>
                <c:pt idx="0">
                  <c:v>East of England</c:v>
                </c:pt>
              </c:strCache>
            </c:strRef>
          </c:tx>
          <c:marker>
            <c:symbol val="none"/>
          </c:marker>
          <c:cat>
            <c:numRef>
              <c:f>DATA!$D$4:$X$4</c:f>
              <c:numCache>
                <c:formatCode>General</c:formatCode>
                <c:ptCount val="21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</c:numCache>
            </c:numRef>
          </c:cat>
          <c:val>
            <c:numRef>
              <c:f>DATA!$D$11:$X$11</c:f>
              <c:numCache>
                <c:formatCode>0.0</c:formatCode>
                <c:ptCount val="21"/>
                <c:pt idx="0">
                  <c:v>3.6523611911952356</c:v>
                </c:pt>
                <c:pt idx="1">
                  <c:v>4.6544169655816665</c:v>
                </c:pt>
                <c:pt idx="2">
                  <c:v>3.2768426793527738</c:v>
                </c:pt>
                <c:pt idx="3">
                  <c:v>1.8663089482202784</c:v>
                </c:pt>
                <c:pt idx="4">
                  <c:v>4.1099369975009408</c:v>
                </c:pt>
                <c:pt idx="5">
                  <c:v>1.6405368117480497</c:v>
                </c:pt>
                <c:pt idx="6">
                  <c:v>3.4747820900258994</c:v>
                </c:pt>
                <c:pt idx="7">
                  <c:v>3.0318071024936835</c:v>
                </c:pt>
                <c:pt idx="8">
                  <c:v>0.99965486374651558</c:v>
                </c:pt>
                <c:pt idx="9">
                  <c:v>-0.87850092830762772</c:v>
                </c:pt>
                <c:pt idx="10">
                  <c:v>-4.7384734287587031</c:v>
                </c:pt>
                <c:pt idx="11">
                  <c:v>2.8737563318032975</c:v>
                </c:pt>
                <c:pt idx="12">
                  <c:v>1.4581035579517609</c:v>
                </c:pt>
                <c:pt idx="13">
                  <c:v>0.95028125390446883</c:v>
                </c:pt>
                <c:pt idx="14">
                  <c:v>2.4334595927569582</c:v>
                </c:pt>
                <c:pt idx="15">
                  <c:v>4.2838974437481712</c:v>
                </c:pt>
                <c:pt idx="16">
                  <c:v>2.2877991266109978</c:v>
                </c:pt>
                <c:pt idx="17">
                  <c:v>2.2959488911593104</c:v>
                </c:pt>
                <c:pt idx="18">
                  <c:v>3.7689325527138173</c:v>
                </c:pt>
                <c:pt idx="19">
                  <c:v>-9.7507217725601135E-3</c:v>
                </c:pt>
                <c:pt idx="20">
                  <c:v>1.0717710524206403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2CF-451B-B9AF-356153DEB08B}"/>
            </c:ext>
          </c:extLst>
        </c:ser>
        <c:ser>
          <c:idx val="6"/>
          <c:order val="7"/>
          <c:tx>
            <c:strRef>
              <c:f>DATA!$B$12</c:f>
              <c:strCache>
                <c:ptCount val="1"/>
                <c:pt idx="0">
                  <c:v>London</c:v>
                </c:pt>
              </c:strCache>
            </c:strRef>
          </c:tx>
          <c:marker>
            <c:symbol val="none"/>
          </c:marker>
          <c:cat>
            <c:numRef>
              <c:f>DATA!$D$4:$X$4</c:f>
              <c:numCache>
                <c:formatCode>General</c:formatCode>
                <c:ptCount val="21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</c:numCache>
            </c:numRef>
          </c:cat>
          <c:val>
            <c:numRef>
              <c:f>DATA!$D$12:$X$12</c:f>
              <c:numCache>
                <c:formatCode>0.0</c:formatCode>
                <c:ptCount val="21"/>
                <c:pt idx="0">
                  <c:v>4.70835329504198</c:v>
                </c:pt>
                <c:pt idx="1">
                  <c:v>7.5599967739872005</c:v>
                </c:pt>
                <c:pt idx="2">
                  <c:v>2.1009840251941934</c:v>
                </c:pt>
                <c:pt idx="3">
                  <c:v>0.75369644497419197</c:v>
                </c:pt>
                <c:pt idx="4">
                  <c:v>4.1467966593382677</c:v>
                </c:pt>
                <c:pt idx="5">
                  <c:v>2.2590522603416425</c:v>
                </c:pt>
                <c:pt idx="6">
                  <c:v>6.8357101118415109</c:v>
                </c:pt>
                <c:pt idx="7">
                  <c:v>2.958417582732578</c:v>
                </c:pt>
                <c:pt idx="8">
                  <c:v>6.7094822908577978</c:v>
                </c:pt>
                <c:pt idx="9">
                  <c:v>0.17835183421023451</c:v>
                </c:pt>
                <c:pt idx="10">
                  <c:v>-5.9142419854151536</c:v>
                </c:pt>
                <c:pt idx="11">
                  <c:v>3.692865655887382</c:v>
                </c:pt>
                <c:pt idx="12">
                  <c:v>4.2264163127318009</c:v>
                </c:pt>
                <c:pt idx="13">
                  <c:v>3.6822288431934034</c:v>
                </c:pt>
                <c:pt idx="14">
                  <c:v>3.8319634108006353</c:v>
                </c:pt>
                <c:pt idx="15">
                  <c:v>4.5045345012226088</c:v>
                </c:pt>
                <c:pt idx="16">
                  <c:v>2.0369163764219542</c:v>
                </c:pt>
                <c:pt idx="17">
                  <c:v>3.4245043945614824</c:v>
                </c:pt>
                <c:pt idx="18">
                  <c:v>1.3243368402305729</c:v>
                </c:pt>
                <c:pt idx="19">
                  <c:v>2.4233888023408472</c:v>
                </c:pt>
                <c:pt idx="20">
                  <c:v>2.1612567832322496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2CF-451B-B9AF-356153DEB08B}"/>
            </c:ext>
          </c:extLst>
        </c:ser>
        <c:ser>
          <c:idx val="7"/>
          <c:order val="8"/>
          <c:tx>
            <c:strRef>
              <c:f>DATA!$B$13</c:f>
              <c:strCache>
                <c:ptCount val="1"/>
                <c:pt idx="0">
                  <c:v>South East</c:v>
                </c:pt>
              </c:strCache>
            </c:strRef>
          </c:tx>
          <c:marker>
            <c:symbol val="none"/>
          </c:marker>
          <c:cat>
            <c:numRef>
              <c:f>DATA!$D$4:$X$4</c:f>
              <c:numCache>
                <c:formatCode>General</c:formatCode>
                <c:ptCount val="21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</c:numCache>
            </c:numRef>
          </c:cat>
          <c:val>
            <c:numRef>
              <c:f>DATA!$D$13:$X$13</c:f>
              <c:numCache>
                <c:formatCode>0.0</c:formatCode>
                <c:ptCount val="21"/>
                <c:pt idx="0">
                  <c:v>4.3895445197888998</c:v>
                </c:pt>
                <c:pt idx="1">
                  <c:v>4.0563017691351799</c:v>
                </c:pt>
                <c:pt idx="2">
                  <c:v>2.1597616832209763</c:v>
                </c:pt>
                <c:pt idx="3">
                  <c:v>2.1373396691930959</c:v>
                </c:pt>
                <c:pt idx="4">
                  <c:v>2.3672079873413816</c:v>
                </c:pt>
                <c:pt idx="5">
                  <c:v>1.3896354683171566</c:v>
                </c:pt>
                <c:pt idx="6">
                  <c:v>2.8898427572634322</c:v>
                </c:pt>
                <c:pt idx="7">
                  <c:v>2.6298122595985478</c:v>
                </c:pt>
                <c:pt idx="8">
                  <c:v>1.2897579529413878</c:v>
                </c:pt>
                <c:pt idx="9">
                  <c:v>0.49591767149921823</c:v>
                </c:pt>
                <c:pt idx="10">
                  <c:v>-4.0187080740042864</c:v>
                </c:pt>
                <c:pt idx="11">
                  <c:v>4.7809826339999839</c:v>
                </c:pt>
                <c:pt idx="12">
                  <c:v>2.7405361573248905</c:v>
                </c:pt>
                <c:pt idx="13">
                  <c:v>1.6569808115532141</c:v>
                </c:pt>
                <c:pt idx="14">
                  <c:v>2.8786584870446372</c:v>
                </c:pt>
                <c:pt idx="15">
                  <c:v>1.9766765229970302</c:v>
                </c:pt>
                <c:pt idx="16">
                  <c:v>3.114169748732813</c:v>
                </c:pt>
                <c:pt idx="17">
                  <c:v>0.43103286893988169</c:v>
                </c:pt>
                <c:pt idx="18">
                  <c:v>1.0410458580501056</c:v>
                </c:pt>
                <c:pt idx="19">
                  <c:v>1.3203517507614373</c:v>
                </c:pt>
                <c:pt idx="20">
                  <c:v>1.5626091343480781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2CF-451B-B9AF-356153DEB08B}"/>
            </c:ext>
          </c:extLst>
        </c:ser>
        <c:ser>
          <c:idx val="8"/>
          <c:order val="9"/>
          <c:tx>
            <c:strRef>
              <c:f>DATA!$B$14</c:f>
              <c:strCache>
                <c:ptCount val="1"/>
                <c:pt idx="0">
                  <c:v>South West</c:v>
                </c:pt>
              </c:strCache>
            </c:strRef>
          </c:tx>
          <c:marker>
            <c:symbol val="none"/>
          </c:marker>
          <c:cat>
            <c:numRef>
              <c:f>DATA!$D$4:$X$4</c:f>
              <c:numCache>
                <c:formatCode>General</c:formatCode>
                <c:ptCount val="21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</c:numCache>
            </c:numRef>
          </c:cat>
          <c:val>
            <c:numRef>
              <c:f>DATA!$D$14:$X$14</c:f>
              <c:numCache>
                <c:formatCode>0.0</c:formatCode>
                <c:ptCount val="21"/>
                <c:pt idx="0">
                  <c:v>3.5319430132598373</c:v>
                </c:pt>
                <c:pt idx="1">
                  <c:v>3.4893180041334895</c:v>
                </c:pt>
                <c:pt idx="2">
                  <c:v>3.4105559273563077</c:v>
                </c:pt>
                <c:pt idx="3">
                  <c:v>2.143550864942946</c:v>
                </c:pt>
                <c:pt idx="4">
                  <c:v>3.0592427601539645</c:v>
                </c:pt>
                <c:pt idx="5">
                  <c:v>2.7101967318148263</c:v>
                </c:pt>
                <c:pt idx="6">
                  <c:v>1.9175360718005214</c:v>
                </c:pt>
                <c:pt idx="7">
                  <c:v>2.3143421093200836</c:v>
                </c:pt>
                <c:pt idx="8">
                  <c:v>1.2789781537098626</c:v>
                </c:pt>
                <c:pt idx="9">
                  <c:v>-0.10736605514815555</c:v>
                </c:pt>
                <c:pt idx="10">
                  <c:v>-3.4039355513412639</c:v>
                </c:pt>
                <c:pt idx="11">
                  <c:v>4.8018823352132287</c:v>
                </c:pt>
                <c:pt idx="12">
                  <c:v>1.010407193537237</c:v>
                </c:pt>
                <c:pt idx="13">
                  <c:v>1.092647232003918</c:v>
                </c:pt>
                <c:pt idx="14">
                  <c:v>1.7949057461374875</c:v>
                </c:pt>
                <c:pt idx="15">
                  <c:v>3.3831438779835366</c:v>
                </c:pt>
                <c:pt idx="16">
                  <c:v>1.2881218807979737</c:v>
                </c:pt>
                <c:pt idx="17">
                  <c:v>1.5369148335586951</c:v>
                </c:pt>
                <c:pt idx="18">
                  <c:v>2.2248936750326354</c:v>
                </c:pt>
                <c:pt idx="19">
                  <c:v>0.59536017441405853</c:v>
                </c:pt>
                <c:pt idx="20">
                  <c:v>0.80940393787215004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2CF-451B-B9AF-356153DEB08B}"/>
            </c:ext>
          </c:extLst>
        </c:ser>
        <c:ser>
          <c:idx val="9"/>
          <c:order val="10"/>
          <c:tx>
            <c:strRef>
              <c:f>DATA!$B$15</c:f>
              <c:strCache>
                <c:ptCount val="1"/>
                <c:pt idx="0">
                  <c:v>Wales</c:v>
                </c:pt>
              </c:strCache>
            </c:strRef>
          </c:tx>
          <c:marker>
            <c:symbol val="none"/>
          </c:marker>
          <c:cat>
            <c:numRef>
              <c:f>DATA!$D$4:$X$4</c:f>
              <c:numCache>
                <c:formatCode>General</c:formatCode>
                <c:ptCount val="21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</c:numCache>
            </c:numRef>
          </c:cat>
          <c:val>
            <c:numRef>
              <c:f>DATA!$D$15:$X$15</c:f>
              <c:numCache>
                <c:formatCode>0.0</c:formatCode>
                <c:ptCount val="21"/>
                <c:pt idx="0">
                  <c:v>1.5144740380736348</c:v>
                </c:pt>
                <c:pt idx="1">
                  <c:v>3.9489213756539838</c:v>
                </c:pt>
                <c:pt idx="2">
                  <c:v>1.781384077664492</c:v>
                </c:pt>
                <c:pt idx="3">
                  <c:v>2.6236247101704593</c:v>
                </c:pt>
                <c:pt idx="4">
                  <c:v>3.920177732154813</c:v>
                </c:pt>
                <c:pt idx="5">
                  <c:v>3.5388991204549569</c:v>
                </c:pt>
                <c:pt idx="6">
                  <c:v>1.8737365488649338</c:v>
                </c:pt>
                <c:pt idx="7">
                  <c:v>2.598581545865343</c:v>
                </c:pt>
                <c:pt idx="8">
                  <c:v>1.0980299472071671</c:v>
                </c:pt>
                <c:pt idx="9">
                  <c:v>-2.9031499700807593</c:v>
                </c:pt>
                <c:pt idx="10">
                  <c:v>-3.9719447711461298</c:v>
                </c:pt>
                <c:pt idx="11">
                  <c:v>2.9732642642857527</c:v>
                </c:pt>
                <c:pt idx="12">
                  <c:v>4.3324565345613326</c:v>
                </c:pt>
                <c:pt idx="13">
                  <c:v>0.59885903611905555</c:v>
                </c:pt>
                <c:pt idx="14">
                  <c:v>2.1456573118924949</c:v>
                </c:pt>
                <c:pt idx="15">
                  <c:v>1.2697575611093435</c:v>
                </c:pt>
                <c:pt idx="16">
                  <c:v>1.6427033705173821</c:v>
                </c:pt>
                <c:pt idx="17">
                  <c:v>1.5043645712654463</c:v>
                </c:pt>
                <c:pt idx="18">
                  <c:v>0.8522297930420234</c:v>
                </c:pt>
                <c:pt idx="19">
                  <c:v>1.9660356141118318</c:v>
                </c:pt>
                <c:pt idx="20">
                  <c:v>0.6717811518064517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2CF-451B-B9AF-356153DEB08B}"/>
            </c:ext>
          </c:extLst>
        </c:ser>
        <c:ser>
          <c:idx val="10"/>
          <c:order val="11"/>
          <c:tx>
            <c:strRef>
              <c:f>DATA!$B$16</c:f>
              <c:strCache>
                <c:ptCount val="1"/>
                <c:pt idx="0">
                  <c:v>Scotland</c:v>
                </c:pt>
              </c:strCache>
            </c:strRef>
          </c:tx>
          <c:marker>
            <c:symbol val="none"/>
          </c:marker>
          <c:cat>
            <c:numRef>
              <c:f>DATA!$D$4:$X$4</c:f>
              <c:numCache>
                <c:formatCode>General</c:formatCode>
                <c:ptCount val="21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</c:numCache>
            </c:numRef>
          </c:cat>
          <c:val>
            <c:numRef>
              <c:f>DATA!$D$16:$X$16</c:f>
              <c:numCache>
                <c:formatCode>0.0</c:formatCode>
                <c:ptCount val="21"/>
                <c:pt idx="0">
                  <c:v>1.6145384280075348</c:v>
                </c:pt>
                <c:pt idx="1">
                  <c:v>3.6157036040766752</c:v>
                </c:pt>
                <c:pt idx="2">
                  <c:v>3.390383329285418</c:v>
                </c:pt>
                <c:pt idx="3">
                  <c:v>1.8897283980038038</c:v>
                </c:pt>
                <c:pt idx="4">
                  <c:v>3.2457378259426131</c:v>
                </c:pt>
                <c:pt idx="5">
                  <c:v>3.3540988262565437</c:v>
                </c:pt>
                <c:pt idx="6">
                  <c:v>3.5933206052030235</c:v>
                </c:pt>
                <c:pt idx="7">
                  <c:v>3.7240426285623314</c:v>
                </c:pt>
                <c:pt idx="8">
                  <c:v>1.4312901954214994</c:v>
                </c:pt>
                <c:pt idx="9">
                  <c:v>0.23480841422217844</c:v>
                </c:pt>
                <c:pt idx="10">
                  <c:v>-3.1751185834903901</c:v>
                </c:pt>
                <c:pt idx="11">
                  <c:v>2.295934822167053</c:v>
                </c:pt>
                <c:pt idx="12">
                  <c:v>3.8156958738891142</c:v>
                </c:pt>
                <c:pt idx="13">
                  <c:v>0.50789226433091206</c:v>
                </c:pt>
                <c:pt idx="14">
                  <c:v>3.1467838575200386</c:v>
                </c:pt>
                <c:pt idx="15">
                  <c:v>2.6524530230735128</c:v>
                </c:pt>
                <c:pt idx="16">
                  <c:v>0.25581375869432033</c:v>
                </c:pt>
                <c:pt idx="17">
                  <c:v>0.31061586300385341</c:v>
                </c:pt>
                <c:pt idx="18">
                  <c:v>1.6137681925924519</c:v>
                </c:pt>
                <c:pt idx="19">
                  <c:v>0.22869245549830938</c:v>
                </c:pt>
                <c:pt idx="20">
                  <c:v>1.29599300458986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52CF-451B-B9AF-356153DEB08B}"/>
            </c:ext>
          </c:extLst>
        </c:ser>
        <c:ser>
          <c:idx val="11"/>
          <c:order val="12"/>
          <c:tx>
            <c:strRef>
              <c:f>DATA!$B$17</c:f>
              <c:strCache>
                <c:ptCount val="1"/>
                <c:pt idx="0">
                  <c:v>Northern Ireland</c:v>
                </c:pt>
              </c:strCache>
            </c:strRef>
          </c:tx>
          <c:marker>
            <c:symbol val="none"/>
          </c:marker>
          <c:cat>
            <c:numRef>
              <c:f>DATA!$D$4:$X$4</c:f>
              <c:numCache>
                <c:formatCode>General</c:formatCode>
                <c:ptCount val="21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</c:numCache>
            </c:numRef>
          </c:cat>
          <c:val>
            <c:numRef>
              <c:f>DATA!$D$17:$X$17</c:f>
              <c:numCache>
                <c:formatCode>0.0</c:formatCode>
                <c:ptCount val="21"/>
                <c:pt idx="0">
                  <c:v>4.0401558744560289</c:v>
                </c:pt>
                <c:pt idx="1">
                  <c:v>5.7419593773384019</c:v>
                </c:pt>
                <c:pt idx="2">
                  <c:v>2.6294024196469996</c:v>
                </c:pt>
                <c:pt idx="3">
                  <c:v>1.5679398102377313</c:v>
                </c:pt>
                <c:pt idx="4">
                  <c:v>4.8861342744491978</c:v>
                </c:pt>
                <c:pt idx="5">
                  <c:v>2.301866862496285</c:v>
                </c:pt>
                <c:pt idx="6">
                  <c:v>4.5302271353366157</c:v>
                </c:pt>
                <c:pt idx="7">
                  <c:v>3.0195009201442371</c:v>
                </c:pt>
                <c:pt idx="8">
                  <c:v>0.61776843538444892</c:v>
                </c:pt>
                <c:pt idx="9">
                  <c:v>-2.4894896032593548</c:v>
                </c:pt>
                <c:pt idx="10">
                  <c:v>-4.316515062081935</c:v>
                </c:pt>
                <c:pt idx="11">
                  <c:v>0.82570227801675444</c:v>
                </c:pt>
                <c:pt idx="12">
                  <c:v>2.442773077629897</c:v>
                </c:pt>
                <c:pt idx="13">
                  <c:v>0.99425563856796295</c:v>
                </c:pt>
                <c:pt idx="14">
                  <c:v>1.139406561356761</c:v>
                </c:pt>
                <c:pt idx="15">
                  <c:v>2.3329442508662233</c:v>
                </c:pt>
                <c:pt idx="16">
                  <c:v>3.1884092293261386</c:v>
                </c:pt>
                <c:pt idx="17">
                  <c:v>2.3983554096597306</c:v>
                </c:pt>
                <c:pt idx="18">
                  <c:v>0.93158621278711962</c:v>
                </c:pt>
                <c:pt idx="19">
                  <c:v>-6.9525426786684413E-2</c:v>
                </c:pt>
                <c:pt idx="20">
                  <c:v>0.3152887969645824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2CF-451B-B9AF-356153DEB08B}"/>
            </c:ext>
          </c:extLst>
        </c:ser>
        <c:ser>
          <c:idx val="12"/>
          <c:order val="13"/>
          <c:tx>
            <c:strRef>
              <c:f>DATA!$B$19</c:f>
              <c:strCache>
                <c:ptCount val="1"/>
                <c:pt idx="0">
                  <c:v>United Kingdom</c:v>
                </c:pt>
              </c:strCache>
            </c:strRef>
          </c:tx>
          <c:marker>
            <c:symbol val="none"/>
          </c:marker>
          <c:cat>
            <c:numRef>
              <c:f>DATA!$D$4:$X$4</c:f>
              <c:numCache>
                <c:formatCode>General</c:formatCode>
                <c:ptCount val="21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</c:numCache>
            </c:numRef>
          </c:cat>
          <c:val>
            <c:numRef>
              <c:f>DATA!$D$19:$X$19</c:f>
              <c:numCache>
                <c:formatCode>0.0</c:formatCode>
                <c:ptCount val="21"/>
                <c:pt idx="0">
                  <c:v>3.5052879037508355</c:v>
                </c:pt>
                <c:pt idx="1">
                  <c:v>3.9474101932391026</c:v>
                </c:pt>
                <c:pt idx="2">
                  <c:v>2.4915491192916415</c:v>
                </c:pt>
                <c:pt idx="3">
                  <c:v>2.0958115875234977</c:v>
                </c:pt>
                <c:pt idx="4">
                  <c:v>3.3334256923071481</c:v>
                </c:pt>
                <c:pt idx="5">
                  <c:v>2.498425384217255</c:v>
                </c:pt>
                <c:pt idx="6">
                  <c:v>3.2980790706211804</c:v>
                </c:pt>
                <c:pt idx="7">
                  <c:v>2.5813608194415076</c:v>
                </c:pt>
                <c:pt idx="8">
                  <c:v>2.3464861685021607</c:v>
                </c:pt>
                <c:pt idx="9">
                  <c:v>-0.65084246355330833</c:v>
                </c:pt>
                <c:pt idx="10">
                  <c:v>-4.6282786279224997</c:v>
                </c:pt>
                <c:pt idx="11">
                  <c:v>3.4515118294882683</c:v>
                </c:pt>
                <c:pt idx="12">
                  <c:v>2.4439144620537605</c:v>
                </c:pt>
                <c:pt idx="13">
                  <c:v>1.3091960001922414</c:v>
                </c:pt>
                <c:pt idx="14">
                  <c:v>2.3769896664688699</c:v>
                </c:pt>
                <c:pt idx="15">
                  <c:v>2.9826995683428321</c:v>
                </c:pt>
                <c:pt idx="16">
                  <c:v>2.1835246972009079</c:v>
                </c:pt>
                <c:pt idx="17">
                  <c:v>1.7396926558763162</c:v>
                </c:pt>
                <c:pt idx="18">
                  <c:v>1.7066694901801416</c:v>
                </c:pt>
                <c:pt idx="19">
                  <c:v>1.2847556655518073</c:v>
                </c:pt>
                <c:pt idx="20">
                  <c:v>1.281613508387786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52CF-451B-B9AF-356153DEB0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828096"/>
        <c:axId val="61842176"/>
      </c:lineChart>
      <c:catAx>
        <c:axId val="6182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61842176"/>
        <c:crosses val="autoZero"/>
        <c:auto val="1"/>
        <c:lblAlgn val="ctr"/>
        <c:lblOffset val="100"/>
        <c:noMultiLvlLbl val="0"/>
      </c:catAx>
      <c:valAx>
        <c:axId val="61842176"/>
        <c:scaling>
          <c:orientation val="minMax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spPr>
          <a:ln w="9525">
            <a:noFill/>
          </a:ln>
        </c:spPr>
        <c:crossAx val="6182809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289" l="0.70000000000000062" r="0.70000000000000062" t="0.75000000000000289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447675</xdr:colOff>
      <xdr:row>3</xdr:row>
      <xdr:rowOff>104776</xdr:rowOff>
    </xdr:from>
    <xdr:to>
      <xdr:col>15</xdr:col>
      <xdr:colOff>476250</xdr:colOff>
      <xdr:row>26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0.04663</cdr:x>
      <cdr:y>0</cdr:y>
    </cdr:from>
    <cdr:to>
      <cdr:x>0.16018</cdr:x>
      <cdr:y>0.0577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99292" y="0"/>
          <a:ext cx="972308" cy="2605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/>
            <a:t>percentage</a:t>
          </a:r>
        </a:p>
        <a:p xmlns:a="http://schemas.openxmlformats.org/drawingml/2006/main">
          <a:endParaRPr lang="en-US" sz="10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Publications\Publication%20Dec%202020\GDP\Reference%20Tables\Processing\Working%20Files\fx%20Regional%20gross%20domestic%20product%20(GDP)%20all%20ITL%20level%20region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Table 1"/>
      <sheetName val="Table 2"/>
      <sheetName val="Table 3"/>
      <sheetName val="Table 4"/>
      <sheetName val="Table 5"/>
      <sheetName val="Table 6"/>
      <sheetName val="Table 7"/>
      <sheetName val="Table 8"/>
      <sheetName val="Table 9"/>
      <sheetName val="Table 10"/>
      <sheetName val="Table 11"/>
      <sheetName val="Table 12"/>
      <sheetName val="Table 13"/>
      <sheetName val="ESRI_MAPINFO_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C5" t="str">
            <v>UK</v>
          </cell>
          <cell r="D5" t="str">
            <v>United Kingdom</v>
          </cell>
          <cell r="E5" t="str">
            <v>-</v>
          </cell>
          <cell r="F5">
            <v>3.5052879037508355</v>
          </cell>
          <cell r="G5">
            <v>3.9474101932391026</v>
          </cell>
          <cell r="H5">
            <v>2.4915491192916415</v>
          </cell>
          <cell r="I5">
            <v>2.0958115875234977</v>
          </cell>
          <cell r="J5">
            <v>3.3334256923071481</v>
          </cell>
          <cell r="K5">
            <v>2.498425384217255</v>
          </cell>
          <cell r="L5">
            <v>3.2980790706211804</v>
          </cell>
          <cell r="M5">
            <v>2.5813608194415076</v>
          </cell>
          <cell r="N5">
            <v>2.3464861685021607</v>
          </cell>
          <cell r="O5">
            <v>-0.65084246355330833</v>
          </cell>
          <cell r="P5">
            <v>-4.6282786279224997</v>
          </cell>
          <cell r="Q5">
            <v>3.4515118294882683</v>
          </cell>
          <cell r="R5">
            <v>2.4439144620537605</v>
          </cell>
          <cell r="S5">
            <v>1.3091960001922414</v>
          </cell>
          <cell r="T5">
            <v>2.3769896664688699</v>
          </cell>
          <cell r="U5">
            <v>2.9826995683428321</v>
          </cell>
          <cell r="V5">
            <v>2.1835246972009079</v>
          </cell>
          <cell r="W5">
            <v>1.7396926558763162</v>
          </cell>
          <cell r="X5">
            <v>1.7066694901801416</v>
          </cell>
          <cell r="Y5">
            <v>1.2847556655518073</v>
          </cell>
          <cell r="Z5">
            <v>1.281613508387786</v>
          </cell>
        </row>
        <row r="6">
          <cell r="C6" t="str">
            <v>TLB</v>
          </cell>
          <cell r="D6" t="str">
            <v>England</v>
          </cell>
          <cell r="E6" t="str">
            <v>-</v>
          </cell>
          <cell r="F6">
            <v>3.7245141537702775</v>
          </cell>
          <cell r="G6">
            <v>4.0578877825027364</v>
          </cell>
          <cell r="H6">
            <v>2.6287444461097289</v>
          </cell>
          <cell r="I6">
            <v>2.1233035945460488</v>
          </cell>
          <cell r="J6">
            <v>3.4390300830133058</v>
          </cell>
          <cell r="K6">
            <v>2.5665858077061401</v>
          </cell>
          <cell r="L6">
            <v>3.5360193096245811</v>
          </cell>
          <cell r="M6">
            <v>2.6796401732707795</v>
          </cell>
          <cell r="N6">
            <v>2.6416841106917772</v>
          </cell>
          <cell r="O6">
            <v>-0.49933163536098835</v>
          </cell>
          <cell r="P6">
            <v>-4.7366435141817123</v>
          </cell>
          <cell r="Q6">
            <v>3.8281350351806207</v>
          </cell>
          <cell r="R6">
            <v>2.6102752284875543</v>
          </cell>
          <cell r="S6">
            <v>1.7154744114202254</v>
          </cell>
          <cell r="T6">
            <v>2.5311136784147057</v>
          </cell>
          <cell r="U6">
            <v>3.1474053723095317</v>
          </cell>
          <cell r="V6">
            <v>2.2983002386510445</v>
          </cell>
          <cell r="W6">
            <v>1.8691407883627875</v>
          </cell>
          <cell r="X6">
            <v>1.809783580580248</v>
          </cell>
          <cell r="Y6">
            <v>1.3628803297363756</v>
          </cell>
          <cell r="Z6">
            <v>1.3413566622963562</v>
          </cell>
        </row>
        <row r="7">
          <cell r="C7" t="str">
            <v>TLC</v>
          </cell>
          <cell r="D7" t="str">
            <v>North East</v>
          </cell>
          <cell r="E7" t="str">
            <v>-</v>
          </cell>
          <cell r="F7">
            <v>1.823218669758641</v>
          </cell>
          <cell r="G7">
            <v>2.3877365862609454</v>
          </cell>
          <cell r="H7">
            <v>3.0689869762442399</v>
          </cell>
          <cell r="I7">
            <v>4.9329851602626702</v>
          </cell>
          <cell r="J7">
            <v>3.5594159979863984</v>
          </cell>
          <cell r="K7">
            <v>6.1591454578384779</v>
          </cell>
          <cell r="L7">
            <v>1.4901672262584262</v>
          </cell>
          <cell r="M7">
            <v>2.4736522900026063</v>
          </cell>
          <cell r="N7">
            <v>0.55417678932823955</v>
          </cell>
          <cell r="O7">
            <v>-1.0373509140513806</v>
          </cell>
          <cell r="P7">
            <v>-3.7336096387107847</v>
          </cell>
          <cell r="Q7">
            <v>3.0410443161499723</v>
          </cell>
          <cell r="R7">
            <v>1.4197060216130224</v>
          </cell>
          <cell r="S7">
            <v>-7.4727389369589711E-2</v>
          </cell>
          <cell r="T7">
            <v>-0.52579277855107487</v>
          </cell>
          <cell r="U7">
            <v>1.4305074525930506</v>
          </cell>
          <cell r="V7">
            <v>2.0591075861795902</v>
          </cell>
          <cell r="W7">
            <v>-0.40432078509921932</v>
          </cell>
          <cell r="X7">
            <v>0.68628912948123877</v>
          </cell>
          <cell r="Y7">
            <v>0.38662303369468276</v>
          </cell>
          <cell r="Z7">
            <v>0.85807435197617887</v>
          </cell>
        </row>
        <row r="8">
          <cell r="C8" t="str">
            <v>TLC1</v>
          </cell>
          <cell r="D8" t="str">
            <v>Tees Valley and Durham</v>
          </cell>
          <cell r="E8" t="str">
            <v>-</v>
          </cell>
          <cell r="F8">
            <v>3.9101034999701798</v>
          </cell>
          <cell r="G8">
            <v>2.6191111519577093</v>
          </cell>
          <cell r="H8">
            <v>1.4785670558858233</v>
          </cell>
          <cell r="I8">
            <v>3.7135793266135897</v>
          </cell>
          <cell r="J8">
            <v>4.9382601361134419</v>
          </cell>
          <cell r="K8">
            <v>6.6758050132512885</v>
          </cell>
          <cell r="L8">
            <v>0.56102182136330314</v>
          </cell>
          <cell r="M8">
            <v>2.6472111369414222</v>
          </cell>
          <cell r="N8">
            <v>2.0404101408511566</v>
          </cell>
          <cell r="O8">
            <v>-0.91110414892581815</v>
          </cell>
          <cell r="P8">
            <v>-2.5082008197705892</v>
          </cell>
          <cell r="Q8">
            <v>2.3364131722880015</v>
          </cell>
          <cell r="R8">
            <v>-0.13383263063962064</v>
          </cell>
          <cell r="S8">
            <v>-0.73784591890889206</v>
          </cell>
          <cell r="T8">
            <v>-0.28592721330474435</v>
          </cell>
          <cell r="U8">
            <v>1.2434609717729781</v>
          </cell>
          <cell r="V8">
            <v>1.6438889132088754</v>
          </cell>
          <cell r="W8">
            <v>-1.1645784344647598</v>
          </cell>
          <cell r="X8">
            <v>-0.72189500504848958</v>
          </cell>
          <cell r="Y8">
            <v>1.2451249940609364</v>
          </cell>
          <cell r="Z8">
            <v>1.050775582229728</v>
          </cell>
        </row>
        <row r="9">
          <cell r="C9" t="str">
            <v>TLC11</v>
          </cell>
          <cell r="D9" t="str">
            <v>Hartlepool and Stockton-on-Tees</v>
          </cell>
          <cell r="E9" t="str">
            <v>-</v>
          </cell>
          <cell r="F9">
            <v>4.3921246237964189</v>
          </cell>
          <cell r="G9">
            <v>1.956947655725304</v>
          </cell>
          <cell r="H9">
            <v>0.11489414938118241</v>
          </cell>
          <cell r="I9">
            <v>3.3276765604074963</v>
          </cell>
          <cell r="J9">
            <v>3.8625402400799955</v>
          </cell>
          <cell r="K9">
            <v>5.8236249944272593</v>
          </cell>
          <cell r="L9">
            <v>-0.50937639921022859</v>
          </cell>
          <cell r="M9">
            <v>3.2986343841347465</v>
          </cell>
          <cell r="N9">
            <v>3.6318805655120774</v>
          </cell>
          <cell r="O9">
            <v>-1.9194436317601462</v>
          </cell>
          <cell r="P9">
            <v>-1.8015768429609116</v>
          </cell>
          <cell r="Q9">
            <v>2.8968173196732852</v>
          </cell>
          <cell r="R9">
            <v>4.0771691830600858</v>
          </cell>
          <cell r="S9">
            <v>-1.5698280789148782</v>
          </cell>
          <cell r="T9">
            <v>1.2228271164896587</v>
          </cell>
          <cell r="U9">
            <v>0.87833446700359152</v>
          </cell>
          <cell r="V9">
            <v>3.9448997611506598</v>
          </cell>
          <cell r="W9">
            <v>1.8415278293856419</v>
          </cell>
          <cell r="X9">
            <v>-2.6270899315768208</v>
          </cell>
          <cell r="Y9">
            <v>-0.26886933572472832</v>
          </cell>
          <cell r="Z9">
            <v>1.0406779477472097</v>
          </cell>
        </row>
        <row r="10">
          <cell r="C10" t="str">
            <v>TLC12</v>
          </cell>
          <cell r="D10" t="str">
            <v>South Teesside</v>
          </cell>
          <cell r="E10" t="str">
            <v>-</v>
          </cell>
          <cell r="F10">
            <v>2.5661969009436927</v>
          </cell>
          <cell r="G10">
            <v>2.3435885620087178</v>
          </cell>
          <cell r="H10">
            <v>-1.9885523815193753</v>
          </cell>
          <cell r="I10">
            <v>2.3551124041143159</v>
          </cell>
          <cell r="J10">
            <v>4.8122702147632967</v>
          </cell>
          <cell r="K10">
            <v>4.3119773501537386</v>
          </cell>
          <cell r="L10">
            <v>1.2652777188882001</v>
          </cell>
          <cell r="M10">
            <v>1.6931854197490612</v>
          </cell>
          <cell r="N10">
            <v>0.15638175663287454</v>
          </cell>
          <cell r="O10">
            <v>0.4392618434036224</v>
          </cell>
          <cell r="P10">
            <v>-1.9914826768766949</v>
          </cell>
          <cell r="Q10">
            <v>0.88547930768274352</v>
          </cell>
          <cell r="R10">
            <v>0.93596844945332891</v>
          </cell>
          <cell r="S10">
            <v>0.1664807741618019</v>
          </cell>
          <cell r="T10">
            <v>-1.1312097415980849</v>
          </cell>
          <cell r="U10">
            <v>1.0984994308875562</v>
          </cell>
          <cell r="V10">
            <v>1.7923781740080773</v>
          </cell>
          <cell r="W10">
            <v>-0.54833393713007716</v>
          </cell>
          <cell r="X10">
            <v>-1.9479720962563156</v>
          </cell>
          <cell r="Y10">
            <v>3.1344861769634713</v>
          </cell>
          <cell r="Z10">
            <v>-0.76691125546917505</v>
          </cell>
        </row>
        <row r="11">
          <cell r="C11" t="str">
            <v>TLC13</v>
          </cell>
          <cell r="D11" t="str">
            <v>Darlington</v>
          </cell>
          <cell r="E11" t="str">
            <v>-</v>
          </cell>
          <cell r="F11">
            <v>5.2588036759994941</v>
          </cell>
          <cell r="G11">
            <v>8.9112597838488838</v>
          </cell>
          <cell r="H11">
            <v>9.5329230920443351</v>
          </cell>
          <cell r="I11">
            <v>5.7842563306890709</v>
          </cell>
          <cell r="J11">
            <v>6.6620136446278524</v>
          </cell>
          <cell r="K11">
            <v>7.5671038994050708</v>
          </cell>
          <cell r="L11">
            <v>1.7011205189033312</v>
          </cell>
          <cell r="M11">
            <v>-8.17868110891148E-2</v>
          </cell>
          <cell r="N11">
            <v>-2.1780315805331427</v>
          </cell>
          <cell r="O11">
            <v>1.5074546079981452</v>
          </cell>
          <cell r="P11">
            <v>-6.6226012811822965</v>
          </cell>
          <cell r="Q11">
            <v>3.3842436723703977</v>
          </cell>
          <cell r="R11">
            <v>2.0609530989384592</v>
          </cell>
          <cell r="S11">
            <v>-2.3534323362473111</v>
          </cell>
          <cell r="T11">
            <v>-1.7586441759769673</v>
          </cell>
          <cell r="U11">
            <v>8.9334019122534887</v>
          </cell>
          <cell r="V11">
            <v>2.6400631834653971</v>
          </cell>
          <cell r="W11">
            <v>-6.9701418222072116</v>
          </cell>
          <cell r="X11">
            <v>-2.2635591438731808</v>
          </cell>
          <cell r="Y11">
            <v>-0.35043557714710638</v>
          </cell>
          <cell r="Z11">
            <v>-1.2945125409271732</v>
          </cell>
        </row>
        <row r="12">
          <cell r="C12" t="str">
            <v>TLC14</v>
          </cell>
          <cell r="D12" t="str">
            <v>Durham CC</v>
          </cell>
          <cell r="E12" t="str">
            <v>-</v>
          </cell>
          <cell r="F12">
            <v>4.0476727998227098</v>
          </cell>
          <cell r="G12">
            <v>1.5482396536813978</v>
          </cell>
          <cell r="H12">
            <v>0.44021477022222444</v>
          </cell>
          <cell r="I12">
            <v>3.5820601184531156</v>
          </cell>
          <cell r="J12">
            <v>4.4664656564324599</v>
          </cell>
          <cell r="K12">
            <v>5.1357926592280609</v>
          </cell>
          <cell r="L12">
            <v>0.6561839310719384</v>
          </cell>
          <cell r="M12">
            <v>2.8750804345732073</v>
          </cell>
          <cell r="N12">
            <v>1.2829869335409174</v>
          </cell>
          <cell r="O12">
            <v>-1.1661779520192053</v>
          </cell>
          <cell r="P12">
            <v>-1.8449603324807413</v>
          </cell>
          <cell r="Q12">
            <v>1.8423223681200702</v>
          </cell>
          <cell r="R12">
            <v>-1.9519271278887729</v>
          </cell>
          <cell r="S12">
            <v>-0.33157339746183473</v>
          </cell>
          <cell r="T12">
            <v>-0.90926882341804682</v>
          </cell>
          <cell r="U12">
            <v>-1.1625158244294531</v>
          </cell>
          <cell r="V12">
            <v>0.70025470496343734</v>
          </cell>
          <cell r="W12">
            <v>-1.7512455972262828</v>
          </cell>
          <cell r="X12">
            <v>1.2047999772996425</v>
          </cell>
          <cell r="Y12">
            <v>2.2708198276298419</v>
          </cell>
          <cell r="Z12">
            <v>6.0903970727021368E-2</v>
          </cell>
        </row>
        <row r="13">
          <cell r="C13" t="str">
            <v>TLC2</v>
          </cell>
          <cell r="D13" t="str">
            <v>Northumberland and Tyne and Wear</v>
          </cell>
          <cell r="E13" t="str">
            <v>-</v>
          </cell>
          <cell r="F13">
            <v>0.26293272824439179</v>
          </cell>
          <cell r="G13">
            <v>2.2071840688885973</v>
          </cell>
          <cell r="H13">
            <v>4.3170266325078286</v>
          </cell>
          <cell r="I13">
            <v>5.8552138081536125</v>
          </cell>
          <cell r="J13">
            <v>2.5461580591710606</v>
          </cell>
          <cell r="K13">
            <v>5.7913114788770148</v>
          </cell>
          <cell r="L13">
            <v>2.173446401624946</v>
          </cell>
          <cell r="M13">
            <v>2.3470766787455029</v>
          </cell>
          <cell r="N13">
            <v>-0.52677751944937834</v>
          </cell>
          <cell r="O13">
            <v>-1.1358080317544805</v>
          </cell>
          <cell r="P13">
            <v>-4.6547305684686684</v>
          </cell>
          <cell r="Q13">
            <v>3.5850719464873597</v>
          </cell>
          <cell r="R13">
            <v>2.5936552514220175</v>
          </cell>
          <cell r="S13">
            <v>0.41740523738797741</v>
          </cell>
          <cell r="T13">
            <v>-0.70093995157027378</v>
          </cell>
          <cell r="U13">
            <v>1.5681466053492072</v>
          </cell>
          <cell r="V13">
            <v>2.355792232456412</v>
          </cell>
          <cell r="W13">
            <v>0.15314881459182036</v>
          </cell>
          <cell r="X13">
            <v>1.6991166874682209</v>
          </cell>
          <cell r="Y13">
            <v>-0.21351271938084898</v>
          </cell>
          <cell r="Z13">
            <v>0.72117892254608129</v>
          </cell>
        </row>
        <row r="14">
          <cell r="C14" t="str">
            <v>TLC21</v>
          </cell>
          <cell r="D14" t="str">
            <v>Northumberland</v>
          </cell>
          <cell r="E14" t="str">
            <v>-</v>
          </cell>
          <cell r="F14">
            <v>8.8110012396653697E-3</v>
          </cell>
          <cell r="G14">
            <v>0.97097407494667243</v>
          </cell>
          <cell r="H14">
            <v>2.6761547430070056</v>
          </cell>
          <cell r="I14">
            <v>5.0679472241950663</v>
          </cell>
          <cell r="J14">
            <v>1.7754055763673167</v>
          </cell>
          <cell r="K14">
            <v>5.5869429897698115</v>
          </cell>
          <cell r="L14">
            <v>0.44912029280754651</v>
          </cell>
          <cell r="M14">
            <v>2.1375494554146632</v>
          </cell>
          <cell r="N14">
            <v>4.7094374568613782E-2</v>
          </cell>
          <cell r="O14">
            <v>-0.80206762049799962</v>
          </cell>
          <cell r="P14">
            <v>-4.4971802815277391</v>
          </cell>
          <cell r="Q14">
            <v>3.3417340182765889</v>
          </cell>
          <cell r="R14">
            <v>0.87430726111462986</v>
          </cell>
          <cell r="S14">
            <v>-0.31048350790953444</v>
          </cell>
          <cell r="T14">
            <v>-1.6988133841136417</v>
          </cell>
          <cell r="U14">
            <v>2.0710272362193414</v>
          </cell>
          <cell r="V14">
            <v>0.5080429569219086</v>
          </cell>
          <cell r="W14">
            <v>0.46680427578514039</v>
          </cell>
          <cell r="X14">
            <v>1.3889127767731331</v>
          </cell>
          <cell r="Y14">
            <v>-0.14278372439920117</v>
          </cell>
          <cell r="Z14">
            <v>-0.49809624843899397</v>
          </cell>
        </row>
        <row r="15">
          <cell r="C15" t="str">
            <v>TLC22</v>
          </cell>
          <cell r="D15" t="str">
            <v>Tyneside</v>
          </cell>
          <cell r="E15" t="str">
            <v>-</v>
          </cell>
          <cell r="F15">
            <v>0.16339187226180127</v>
          </cell>
          <cell r="G15">
            <v>2.387996757182214</v>
          </cell>
          <cell r="H15">
            <v>4.7734260173851313</v>
          </cell>
          <cell r="I15">
            <v>5.6018837681679781</v>
          </cell>
          <cell r="J15">
            <v>2.4766612174775289</v>
          </cell>
          <cell r="K15">
            <v>5.6752232197974068</v>
          </cell>
          <cell r="L15">
            <v>2.6848710820751736</v>
          </cell>
          <cell r="M15">
            <v>2.6496106976856413</v>
          </cell>
          <cell r="N15">
            <v>-0.63865759485120888</v>
          </cell>
          <cell r="O15">
            <v>-1.2467780917915892</v>
          </cell>
          <cell r="P15">
            <v>-5.2679164518890591</v>
          </cell>
          <cell r="Q15">
            <v>4.1039561622542573</v>
          </cell>
          <cell r="R15">
            <v>3.2328766315406057</v>
          </cell>
          <cell r="S15">
            <v>1.0651586019622414</v>
          </cell>
          <cell r="T15">
            <v>-2.5091949687819461</v>
          </cell>
          <cell r="U15">
            <v>1.4707354070078398</v>
          </cell>
          <cell r="V15">
            <v>3.0949079956058938</v>
          </cell>
          <cell r="W15">
            <v>0.41148192231228953</v>
          </cell>
          <cell r="X15">
            <v>1.484106384896003</v>
          </cell>
          <cell r="Y15">
            <v>-0.51093133031833382</v>
          </cell>
          <cell r="Z15">
            <v>-1.3490143953030066E-2</v>
          </cell>
        </row>
        <row r="16">
          <cell r="C16" t="str">
            <v>TLC23</v>
          </cell>
          <cell r="D16" t="str">
            <v>Sunderland</v>
          </cell>
          <cell r="E16" t="str">
            <v>-</v>
          </cell>
          <cell r="F16">
            <v>0.55228074968345564</v>
          </cell>
          <cell r="G16">
            <v>1.9492217643222731</v>
          </cell>
          <cell r="H16">
            <v>4.0146438636482262</v>
          </cell>
          <cell r="I16">
            <v>6.7430465602805247</v>
          </cell>
          <cell r="J16">
            <v>2.6065860125669524</v>
          </cell>
          <cell r="K16">
            <v>6.3649405481292591</v>
          </cell>
          <cell r="L16">
            <v>0.80786503390531528</v>
          </cell>
          <cell r="M16">
            <v>0.5134726129719539</v>
          </cell>
          <cell r="N16">
            <v>-0.92486307298469916</v>
          </cell>
          <cell r="O16">
            <v>-1.5969883442913473</v>
          </cell>
          <cell r="P16">
            <v>-5.2293873040417393</v>
          </cell>
          <cell r="Q16">
            <v>1.7503233054024965</v>
          </cell>
          <cell r="R16">
            <v>1.6282264799206811</v>
          </cell>
          <cell r="S16">
            <v>-1.3438886206467147</v>
          </cell>
          <cell r="T16">
            <v>4.918171017826503</v>
          </cell>
          <cell r="U16">
            <v>1.0824615907760196</v>
          </cell>
          <cell r="V16">
            <v>1.3730238109710768</v>
          </cell>
          <cell r="W16">
            <v>2.8881848204038468E-2</v>
          </cell>
          <cell r="X16">
            <v>1.9477158312649721</v>
          </cell>
          <cell r="Y16">
            <v>0.59115622211158292</v>
          </cell>
          <cell r="Z16">
            <v>-0.93744655283724454</v>
          </cell>
        </row>
        <row r="17">
          <cell r="C17" t="str">
            <v>TLD</v>
          </cell>
          <cell r="D17" t="str">
            <v>North West</v>
          </cell>
          <cell r="E17" t="str">
            <v>-</v>
          </cell>
          <cell r="F17">
            <v>3.794451036803145</v>
          </cell>
          <cell r="G17">
            <v>1.8010682538989002</v>
          </cell>
          <cell r="H17">
            <v>3.9283202820891736</v>
          </cell>
          <cell r="I17">
            <v>3.0201553789844411</v>
          </cell>
          <cell r="J17">
            <v>3.4090019669236811</v>
          </cell>
          <cell r="K17">
            <v>3.1583666708260725</v>
          </cell>
          <cell r="L17">
            <v>2.5506519799870979</v>
          </cell>
          <cell r="M17">
            <v>3.5155774832004338</v>
          </cell>
          <cell r="N17">
            <v>1.6667933249385578</v>
          </cell>
          <cell r="O17">
            <v>-1.2746110453660253</v>
          </cell>
          <cell r="P17">
            <v>-3.0460648591650039</v>
          </cell>
          <cell r="Q17">
            <v>3.2029658830246746</v>
          </cell>
          <cell r="R17">
            <v>0.8281826894641191</v>
          </cell>
          <cell r="S17">
            <v>1.0202933745086977</v>
          </cell>
          <cell r="T17">
            <v>2.1325747341165711</v>
          </cell>
          <cell r="U17">
            <v>2.3357970529943</v>
          </cell>
          <cell r="V17">
            <v>2.3873454131246401</v>
          </cell>
          <cell r="W17">
            <v>1.5580123413125495</v>
          </cell>
          <cell r="X17">
            <v>1.9704817637666225</v>
          </cell>
          <cell r="Y17">
            <v>0.87957066826781616</v>
          </cell>
          <cell r="Z17">
            <v>1.1695310028932588</v>
          </cell>
        </row>
        <row r="18">
          <cell r="C18" t="str">
            <v>TLD1</v>
          </cell>
          <cell r="D18" t="str">
            <v>Cumbria</v>
          </cell>
          <cell r="E18" t="str">
            <v>-</v>
          </cell>
          <cell r="F18">
            <v>1.1029676134126132</v>
          </cell>
          <cell r="G18">
            <v>-0.56806905083522152</v>
          </cell>
          <cell r="H18">
            <v>-1.770090469592533</v>
          </cell>
          <cell r="I18">
            <v>4.8016091050040162</v>
          </cell>
          <cell r="J18">
            <v>4.7365302348447198</v>
          </cell>
          <cell r="K18">
            <v>1.7650099429294417</v>
          </cell>
          <cell r="L18">
            <v>2.9897489813539777</v>
          </cell>
          <cell r="M18">
            <v>6.6101355837540066</v>
          </cell>
          <cell r="N18">
            <v>0.26139570402339352</v>
          </cell>
          <cell r="O18">
            <v>1.8162228875485082</v>
          </cell>
          <cell r="P18">
            <v>-2.1452760401720914</v>
          </cell>
          <cell r="Q18">
            <v>4.7607196938999436</v>
          </cell>
          <cell r="R18">
            <v>-1.2868927366778147</v>
          </cell>
          <cell r="S18">
            <v>1.4496295361545228</v>
          </cell>
          <cell r="T18">
            <v>3.0984341271789777</v>
          </cell>
          <cell r="U18">
            <v>2.1506797860117035</v>
          </cell>
          <cell r="V18">
            <v>1.7712130119520941</v>
          </cell>
          <cell r="W18">
            <v>-1.9802077672810665</v>
          </cell>
          <cell r="X18">
            <v>0.44379969664831154</v>
          </cell>
          <cell r="Y18">
            <v>-2.1573512745627585</v>
          </cell>
          <cell r="Z18">
            <v>0.80867982027192409</v>
          </cell>
        </row>
        <row r="19">
          <cell r="C19" t="str">
            <v>TLD11</v>
          </cell>
          <cell r="D19" t="str">
            <v>West Cumbria</v>
          </cell>
          <cell r="E19" t="str">
            <v>-</v>
          </cell>
          <cell r="F19">
            <v>0.33075549264182502</v>
          </cell>
          <cell r="G19">
            <v>-7.9186257798352511</v>
          </cell>
          <cell r="H19">
            <v>-2.9938518741999358</v>
          </cell>
          <cell r="I19">
            <v>3.104034615468739</v>
          </cell>
          <cell r="J19">
            <v>2.6368245300165207</v>
          </cell>
          <cell r="K19">
            <v>3.0809648134500174</v>
          </cell>
          <cell r="L19">
            <v>3.1033716577409085</v>
          </cell>
          <cell r="M19">
            <v>7.6565049395914615</v>
          </cell>
          <cell r="N19">
            <v>-0.12391082131376491</v>
          </cell>
          <cell r="O19">
            <v>4.5024553379820258</v>
          </cell>
          <cell r="P19">
            <v>-1.2245727780949898</v>
          </cell>
          <cell r="Q19">
            <v>4.5293641372645679</v>
          </cell>
          <cell r="R19">
            <v>-1.3853487090152514</v>
          </cell>
          <cell r="S19">
            <v>1.3051665062490223</v>
          </cell>
          <cell r="T19">
            <v>3.6299746636020949</v>
          </cell>
          <cell r="U19">
            <v>3.3598493197364263</v>
          </cell>
          <cell r="V19">
            <v>-0.77221010623628472</v>
          </cell>
          <cell r="W19">
            <v>-4.0632765078889062</v>
          </cell>
          <cell r="X19">
            <v>-1.3048304561855211</v>
          </cell>
          <cell r="Y19">
            <v>0.68891502874747379</v>
          </cell>
          <cell r="Z19">
            <v>0.6568364247699201</v>
          </cell>
        </row>
        <row r="20">
          <cell r="C20" t="str">
            <v>TLD12</v>
          </cell>
          <cell r="D20" t="str">
            <v>East Cumbria</v>
          </cell>
          <cell r="E20" t="str">
            <v>-</v>
          </cell>
          <cell r="F20">
            <v>1.2297292523120142</v>
          </cell>
          <cell r="G20">
            <v>3.2872514177251722</v>
          </cell>
          <cell r="H20">
            <v>-0.21212079257543787</v>
          </cell>
          <cell r="I20">
            <v>5.8024049817864505</v>
          </cell>
          <cell r="J20">
            <v>6.4972121796939284</v>
          </cell>
          <cell r="K20">
            <v>1.9166862007708956</v>
          </cell>
          <cell r="L20">
            <v>2.0710904962236123</v>
          </cell>
          <cell r="M20">
            <v>4.7356931725852078</v>
          </cell>
          <cell r="N20">
            <v>0.59375465294380048</v>
          </cell>
          <cell r="O20">
            <v>0.89498169321085763</v>
          </cell>
          <cell r="P20">
            <v>-3.740863220090906</v>
          </cell>
          <cell r="Q20">
            <v>1.9742028784642369</v>
          </cell>
          <cell r="R20">
            <v>-2.0209438742195314</v>
          </cell>
          <cell r="S20">
            <v>0.6789598687188686</v>
          </cell>
          <cell r="T20">
            <v>2.2798148953302069</v>
          </cell>
          <cell r="U20">
            <v>2.7011495401627856</v>
          </cell>
          <cell r="V20">
            <v>3.6019723686582048</v>
          </cell>
          <cell r="W20">
            <v>-0.64371872537868835</v>
          </cell>
          <cell r="X20">
            <v>0.94065661273797929</v>
          </cell>
          <cell r="Y20">
            <v>-2.4176796407680765</v>
          </cell>
          <cell r="Z20">
            <v>-0.3718992314433493</v>
          </cell>
        </row>
        <row r="21">
          <cell r="C21" t="str">
            <v>TLD3</v>
          </cell>
          <cell r="D21" t="str">
            <v>Greater Manchester</v>
          </cell>
          <cell r="E21" t="str">
            <v>-</v>
          </cell>
          <cell r="F21">
            <v>3.9943813603508955</v>
          </cell>
          <cell r="G21">
            <v>2.1769303807323008</v>
          </cell>
          <cell r="H21">
            <v>3.2452582555612008</v>
          </cell>
          <cell r="I21">
            <v>3.1567961344248849</v>
          </cell>
          <cell r="J21">
            <v>2.1291433316877408</v>
          </cell>
          <cell r="K21">
            <v>2.7748274033676759</v>
          </cell>
          <cell r="L21">
            <v>3.2911353062487652</v>
          </cell>
          <cell r="M21">
            <v>3.2871806086526312</v>
          </cell>
          <cell r="N21">
            <v>2.5895209965353767</v>
          </cell>
          <cell r="O21">
            <v>-1.053054617296816</v>
          </cell>
          <cell r="P21">
            <v>-3.0517328884412458</v>
          </cell>
          <cell r="Q21">
            <v>2.0758215458414342</v>
          </cell>
          <cell r="R21">
            <v>1.2022678711127195</v>
          </cell>
          <cell r="S21">
            <v>2.2742780295307896</v>
          </cell>
          <cell r="T21">
            <v>2.278503316689485</v>
          </cell>
          <cell r="U21">
            <v>1.2384439144265227</v>
          </cell>
          <cell r="V21">
            <v>3.1985365905852632</v>
          </cell>
          <cell r="W21">
            <v>1.4300258826287202</v>
          </cell>
          <cell r="X21">
            <v>3.5638038925083357</v>
          </cell>
          <cell r="Y21">
            <v>2.3738157711044767</v>
          </cell>
          <cell r="Z21">
            <v>1.3683643962642511</v>
          </cell>
        </row>
        <row r="22">
          <cell r="C22" t="str">
            <v>TLD33</v>
          </cell>
          <cell r="D22" t="str">
            <v>Manchester</v>
          </cell>
          <cell r="E22" t="str">
            <v>-</v>
          </cell>
          <cell r="F22">
            <v>3.8773172650622043</v>
          </cell>
          <cell r="G22">
            <v>2.5931641721262912</v>
          </cell>
          <cell r="H22">
            <v>5.0073933083495916</v>
          </cell>
          <cell r="I22">
            <v>3.7263115146012233</v>
          </cell>
          <cell r="J22">
            <v>2.4345635533509236</v>
          </cell>
          <cell r="K22">
            <v>3.7091321403424629</v>
          </cell>
          <cell r="L22">
            <v>5.3414680676128006</v>
          </cell>
          <cell r="M22">
            <v>5.1503447743872641</v>
          </cell>
          <cell r="N22">
            <v>3.89071979713705</v>
          </cell>
          <cell r="O22">
            <v>9.1432455211439514E-2</v>
          </cell>
          <cell r="P22">
            <v>-2.5995452378663599</v>
          </cell>
          <cell r="Q22">
            <v>2.4179576707973425</v>
          </cell>
          <cell r="R22">
            <v>1.7461310313834721</v>
          </cell>
          <cell r="S22">
            <v>4.2194722847413422</v>
          </cell>
          <cell r="T22">
            <v>0.8779329233651052</v>
          </cell>
          <cell r="U22">
            <v>2.1421099839268738</v>
          </cell>
          <cell r="V22">
            <v>3.1423048970140002</v>
          </cell>
          <cell r="W22">
            <v>4.0471718070643039</v>
          </cell>
          <cell r="X22">
            <v>6.2941816104679216</v>
          </cell>
          <cell r="Y22">
            <v>2.2357152878830648</v>
          </cell>
          <cell r="Z22">
            <v>2.0676910438343743</v>
          </cell>
        </row>
        <row r="23">
          <cell r="C23" t="str">
            <v>TLD34</v>
          </cell>
          <cell r="D23" t="str">
            <v>Greater Manchester South West</v>
          </cell>
          <cell r="E23" t="str">
            <v>-</v>
          </cell>
          <cell r="F23">
            <v>3.8415167634332499</v>
          </cell>
          <cell r="G23">
            <v>2.5842648906356165</v>
          </cell>
          <cell r="H23">
            <v>4.2277528198748486</v>
          </cell>
          <cell r="I23">
            <v>3.6661790351119219</v>
          </cell>
          <cell r="J23">
            <v>2.2189960433797342</v>
          </cell>
          <cell r="K23">
            <v>3.3853198583554263</v>
          </cell>
          <cell r="L23">
            <v>2.7029503280467639</v>
          </cell>
          <cell r="M23">
            <v>3.3515379578952302</v>
          </cell>
          <cell r="N23">
            <v>3.3714945214763783</v>
          </cell>
          <cell r="O23">
            <v>-0.72804283137585979</v>
          </cell>
          <cell r="P23">
            <v>-4.7711458499860759</v>
          </cell>
          <cell r="Q23">
            <v>1.8705633131044765</v>
          </cell>
          <cell r="R23">
            <v>0.84999684748615933</v>
          </cell>
          <cell r="S23">
            <v>2.8018610473002572</v>
          </cell>
          <cell r="T23">
            <v>5.0745429515817566</v>
          </cell>
          <cell r="U23">
            <v>1.5505250802904365</v>
          </cell>
          <cell r="V23">
            <v>3.3643693315873113</v>
          </cell>
          <cell r="W23">
            <v>-0.45033734816801285</v>
          </cell>
          <cell r="X23">
            <v>2.2676368997829073</v>
          </cell>
          <cell r="Y23">
            <v>5.0678164681632412</v>
          </cell>
          <cell r="Z23">
            <v>-0.79256425646681361</v>
          </cell>
        </row>
        <row r="24">
          <cell r="C24" t="str">
            <v>TLD35</v>
          </cell>
          <cell r="D24" t="str">
            <v>Greater Manchester South East</v>
          </cell>
          <cell r="E24" t="str">
            <v>-</v>
          </cell>
          <cell r="F24">
            <v>4.2915606408932572</v>
          </cell>
          <cell r="G24">
            <v>2.6136236303788176</v>
          </cell>
          <cell r="H24">
            <v>1.6659330439637177</v>
          </cell>
          <cell r="I24">
            <v>2.3952798792925099</v>
          </cell>
          <cell r="J24">
            <v>1.834959417680587</v>
          </cell>
          <cell r="K24">
            <v>1.3347399398300823</v>
          </cell>
          <cell r="L24">
            <v>2.1166806922999695</v>
          </cell>
          <cell r="M24">
            <v>1.6412482610026697</v>
          </cell>
          <cell r="N24">
            <v>1.6630149035500199</v>
          </cell>
          <cell r="O24">
            <v>-0.86710795794702755</v>
          </cell>
          <cell r="P24">
            <v>-1.7209685855956611</v>
          </cell>
          <cell r="Q24">
            <v>1.9440505210837338</v>
          </cell>
          <cell r="R24">
            <v>9.7985121698083683E-2</v>
          </cell>
          <cell r="S24">
            <v>-0.88003082652581488</v>
          </cell>
          <cell r="T24">
            <v>1.2099598623061891</v>
          </cell>
          <cell r="U24">
            <v>-0.71121671716279578</v>
          </cell>
          <cell r="V24">
            <v>0.51918102026634982</v>
          </cell>
          <cell r="W24">
            <v>1.2654695640568112</v>
          </cell>
          <cell r="X24">
            <v>4.4579499063004837</v>
          </cell>
          <cell r="Y24">
            <v>1.5304015131377653</v>
          </cell>
          <cell r="Z24">
            <v>-2.1113642093643237</v>
          </cell>
        </row>
        <row r="25">
          <cell r="C25" t="str">
            <v>TLD36</v>
          </cell>
          <cell r="D25" t="str">
            <v>Greater Manchester North West</v>
          </cell>
          <cell r="E25" t="str">
            <v>-</v>
          </cell>
          <cell r="F25">
            <v>3.4291446505961467</v>
          </cell>
          <cell r="G25">
            <v>0.53987206325898085</v>
          </cell>
          <cell r="H25">
            <v>2.499558114903019</v>
          </cell>
          <cell r="I25">
            <v>2.6997617225363317</v>
          </cell>
          <cell r="J25">
            <v>1.8897593664793819</v>
          </cell>
          <cell r="K25">
            <v>2.2824322086717017</v>
          </cell>
          <cell r="L25">
            <v>1.7240488156473737</v>
          </cell>
          <cell r="M25">
            <v>2.6097441746023189</v>
          </cell>
          <cell r="N25">
            <v>0.51814397646016608</v>
          </cell>
          <cell r="O25">
            <v>-2.938755854857463</v>
          </cell>
          <cell r="P25">
            <v>-3.0506325407328245</v>
          </cell>
          <cell r="Q25">
            <v>3.0220077372381069</v>
          </cell>
          <cell r="R25">
            <v>0.89171353242875684</v>
          </cell>
          <cell r="S25">
            <v>0.55742536540387289</v>
          </cell>
          <cell r="T25">
            <v>3.4042298257925312</v>
          </cell>
          <cell r="U25">
            <v>2.0630189073493419</v>
          </cell>
          <cell r="V25">
            <v>3.5673208419727604</v>
          </cell>
          <cell r="W25">
            <v>0.98672034783714402</v>
          </cell>
          <cell r="X25">
            <v>1.2158086026460595</v>
          </cell>
          <cell r="Y25">
            <v>1.0505305761542254</v>
          </cell>
          <cell r="Z25">
            <v>-1.6601480042958416</v>
          </cell>
        </row>
        <row r="26">
          <cell r="C26" t="str">
            <v>TLD37</v>
          </cell>
          <cell r="D26" t="str">
            <v>Greater Manchester North East</v>
          </cell>
          <cell r="E26" t="str">
            <v>-</v>
          </cell>
          <cell r="F26">
            <v>3.8973832268370501</v>
          </cell>
          <cell r="G26">
            <v>2.0370001915799278</v>
          </cell>
          <cell r="H26">
            <v>2.1220213137699222</v>
          </cell>
          <cell r="I26">
            <v>2.8718440784540484</v>
          </cell>
          <cell r="J26">
            <v>1.5068689773116564</v>
          </cell>
          <cell r="K26">
            <v>3.1641044401478555</v>
          </cell>
          <cell r="L26">
            <v>2.2950705055706213</v>
          </cell>
          <cell r="M26">
            <v>2.0659622945020399</v>
          </cell>
          <cell r="N26">
            <v>2.0089517393200151</v>
          </cell>
          <cell r="O26">
            <v>-1.9647644751058699</v>
          </cell>
          <cell r="P26">
            <v>-3.2371169951463603</v>
          </cell>
          <cell r="Q26">
            <v>1.8202731028277912</v>
          </cell>
          <cell r="R26">
            <v>0.94186739276325437</v>
          </cell>
          <cell r="S26">
            <v>2.5763421538918152</v>
          </cell>
          <cell r="T26">
            <v>1.5045156483068189</v>
          </cell>
          <cell r="U26">
            <v>0.2643684956032592</v>
          </cell>
          <cell r="V26">
            <v>3.5650189289026861</v>
          </cell>
          <cell r="W26">
            <v>0.33150302159387812</v>
          </cell>
          <cell r="X26">
            <v>1.469175556693354</v>
          </cell>
          <cell r="Y26">
            <v>0.51598373301853273</v>
          </cell>
          <cell r="Z26">
            <v>0.69760399417553765</v>
          </cell>
        </row>
        <row r="27">
          <cell r="C27" t="str">
            <v>TLD4</v>
          </cell>
          <cell r="D27" t="str">
            <v>Lancashire</v>
          </cell>
          <cell r="E27" t="str">
            <v>-</v>
          </cell>
          <cell r="F27">
            <v>3.0856585936892174</v>
          </cell>
          <cell r="G27">
            <v>0.265853378908808</v>
          </cell>
          <cell r="H27">
            <v>1.6109853982978519</v>
          </cell>
          <cell r="I27">
            <v>2.4151015618840743</v>
          </cell>
          <cell r="J27">
            <v>5.7599678180596872</v>
          </cell>
          <cell r="K27">
            <v>3.893654413168083</v>
          </cell>
          <cell r="L27">
            <v>0.81740988763399902</v>
          </cell>
          <cell r="M27">
            <v>1.6219084358141513</v>
          </cell>
          <cell r="N27">
            <v>2.9207402299290415</v>
          </cell>
          <cell r="O27">
            <v>-2.3970754895268507</v>
          </cell>
          <cell r="P27">
            <v>-6.0787557315556828</v>
          </cell>
          <cell r="Q27">
            <v>5.0250567063566018</v>
          </cell>
          <cell r="R27">
            <v>1.6203338583349998</v>
          </cell>
          <cell r="S27">
            <v>0.77904092225908594</v>
          </cell>
          <cell r="T27">
            <v>1.8983574659224685</v>
          </cell>
          <cell r="U27">
            <v>2.2269174152926827</v>
          </cell>
          <cell r="V27">
            <v>3.0285387354974409</v>
          </cell>
          <cell r="W27">
            <v>2.8749771931575006</v>
          </cell>
          <cell r="X27">
            <v>-0.31032016766865733</v>
          </cell>
          <cell r="Y27">
            <v>-0.49242877440791855</v>
          </cell>
          <cell r="Z27">
            <v>0.50930002137306474</v>
          </cell>
        </row>
        <row r="28">
          <cell r="C28" t="str">
            <v>TLD41</v>
          </cell>
          <cell r="D28" t="str">
            <v>Blackburn with Darwen</v>
          </cell>
          <cell r="E28" t="str">
            <v>-</v>
          </cell>
          <cell r="F28">
            <v>3.202508844034976</v>
          </cell>
          <cell r="G28">
            <v>0.8910884076536012</v>
          </cell>
          <cell r="H28">
            <v>9.956470485854374E-2</v>
          </cell>
          <cell r="I28">
            <v>3.2721965254316565</v>
          </cell>
          <cell r="J28">
            <v>5.4781704585227269</v>
          </cell>
          <cell r="K28">
            <v>3.964721948787731</v>
          </cell>
          <cell r="L28">
            <v>-4.9066348732020329E-2</v>
          </cell>
          <cell r="M28">
            <v>1.6497907658901201</v>
          </cell>
          <cell r="N28">
            <v>2.1402317526261352</v>
          </cell>
          <cell r="O28">
            <v>5.2870634698430438E-2</v>
          </cell>
          <cell r="P28">
            <v>-5.8520285022485954</v>
          </cell>
          <cell r="Q28">
            <v>3.5273136900771616</v>
          </cell>
          <cell r="R28">
            <v>1.9267417921361192</v>
          </cell>
          <cell r="S28">
            <v>0.32171543180705203</v>
          </cell>
          <cell r="T28">
            <v>3.377387735893258</v>
          </cell>
          <cell r="U28">
            <v>2.6913431775973904</v>
          </cell>
          <cell r="V28">
            <v>5.3087385517156491</v>
          </cell>
          <cell r="W28">
            <v>1.625436183899813</v>
          </cell>
          <cell r="X28">
            <v>-0.35394585684771518</v>
          </cell>
          <cell r="Y28">
            <v>1.9242567428316915E-2</v>
          </cell>
          <cell r="Z28">
            <v>-2.8738685764929164</v>
          </cell>
        </row>
        <row r="29">
          <cell r="C29" t="str">
            <v>TLD42</v>
          </cell>
          <cell r="D29" t="str">
            <v>Blackpool</v>
          </cell>
          <cell r="E29" t="str">
            <v>-</v>
          </cell>
          <cell r="F29">
            <v>0.4689167973536692</v>
          </cell>
          <cell r="G29">
            <v>1.1914217797539215</v>
          </cell>
          <cell r="H29">
            <v>1.118136109930657</v>
          </cell>
          <cell r="I29">
            <v>4.309815233653997</v>
          </cell>
          <cell r="J29">
            <v>4.5531652736920192</v>
          </cell>
          <cell r="K29">
            <v>3.4125340684051015</v>
          </cell>
          <cell r="L29">
            <v>0.88513054538245228</v>
          </cell>
          <cell r="M29">
            <v>0.18684762303368235</v>
          </cell>
          <cell r="N29">
            <v>-7.1230989664539154E-2</v>
          </cell>
          <cell r="O29">
            <v>-2.4368818227605717</v>
          </cell>
          <cell r="P29">
            <v>-4.894306024675565</v>
          </cell>
          <cell r="Q29">
            <v>5.7072473590172708</v>
          </cell>
          <cell r="R29">
            <v>6.1514635790678729E-2</v>
          </cell>
          <cell r="S29">
            <v>-0.8657931365813446</v>
          </cell>
          <cell r="T29">
            <v>1.8011605021462829</v>
          </cell>
          <cell r="U29">
            <v>1.6314285893631035</v>
          </cell>
          <cell r="V29">
            <v>3.0225426957382249</v>
          </cell>
          <cell r="W29">
            <v>2.2029385452340486</v>
          </cell>
          <cell r="X29">
            <v>5.7977864525528693</v>
          </cell>
          <cell r="Y29">
            <v>-0.21558114635687237</v>
          </cell>
          <cell r="Z29">
            <v>-0.3456087198232074</v>
          </cell>
        </row>
        <row r="30">
          <cell r="C30" t="str">
            <v>TLD44</v>
          </cell>
          <cell r="D30" t="str">
            <v>Lancaster and Wyre</v>
          </cell>
          <cell r="E30" t="str">
            <v>-</v>
          </cell>
          <cell r="F30">
            <v>3.0402009524861859</v>
          </cell>
          <cell r="G30">
            <v>-1.2676040817209824</v>
          </cell>
          <cell r="H30">
            <v>0.85132558865960117</v>
          </cell>
          <cell r="I30">
            <v>5.2085742716486276</v>
          </cell>
          <cell r="J30">
            <v>7.6693893847443197</v>
          </cell>
          <cell r="K30">
            <v>3.426686934856392</v>
          </cell>
          <cell r="L30">
            <v>2.5565878152785459</v>
          </cell>
          <cell r="M30">
            <v>-1.1815484949011972</v>
          </cell>
          <cell r="N30">
            <v>1.0979414743315092</v>
          </cell>
          <cell r="O30">
            <v>-3.3108244071095583</v>
          </cell>
          <cell r="P30">
            <v>-10.376598425473345</v>
          </cell>
          <cell r="Q30">
            <v>3.3151141221179348</v>
          </cell>
          <cell r="R30">
            <v>2.0225047150392652</v>
          </cell>
          <cell r="S30">
            <v>1.5466808052404815</v>
          </cell>
          <cell r="T30">
            <v>3.6837846460273704</v>
          </cell>
          <cell r="U30">
            <v>1.0736251158931012</v>
          </cell>
          <cell r="V30">
            <v>7.0350315650011348</v>
          </cell>
          <cell r="W30">
            <v>-0.12062768702315989</v>
          </cell>
          <cell r="X30">
            <v>-1.6284818116046835</v>
          </cell>
          <cell r="Y30">
            <v>1.2334840759489401</v>
          </cell>
          <cell r="Z30">
            <v>-0.42872677858878694</v>
          </cell>
        </row>
        <row r="31">
          <cell r="C31" t="str">
            <v>TLD45</v>
          </cell>
          <cell r="D31" t="str">
            <v>Mid Lancashire</v>
          </cell>
          <cell r="E31" t="str">
            <v>-</v>
          </cell>
          <cell r="F31">
            <v>3.2860069177943463</v>
          </cell>
          <cell r="G31">
            <v>1.7430308010727353</v>
          </cell>
          <cell r="H31">
            <v>2.5022961787207256</v>
          </cell>
          <cell r="I31">
            <v>1.3835469363338231</v>
          </cell>
          <cell r="J31">
            <v>5.9877572733809794</v>
          </cell>
          <cell r="K31">
            <v>4.5689455983162075</v>
          </cell>
          <cell r="L31">
            <v>0.59576270012949795</v>
          </cell>
          <cell r="M31">
            <v>0.68557513484082278</v>
          </cell>
          <cell r="N31">
            <v>3.9886143534039533</v>
          </cell>
          <cell r="O31">
            <v>-3.6521931963072758</v>
          </cell>
          <cell r="P31">
            <v>-5.8973327074525219</v>
          </cell>
          <cell r="Q31">
            <v>5.4652786797626574</v>
          </cell>
          <cell r="R31">
            <v>0.71067650611517663</v>
          </cell>
          <cell r="S31">
            <v>0.69037859448268901</v>
          </cell>
          <cell r="T31">
            <v>0.50023203924455906</v>
          </cell>
          <cell r="U31">
            <v>1.8084194029290619</v>
          </cell>
          <cell r="V31">
            <v>3.6547043126845655</v>
          </cell>
          <cell r="W31">
            <v>3.5603122820680468</v>
          </cell>
          <cell r="X31">
            <v>-1.5436707695987348</v>
          </cell>
          <cell r="Y31">
            <v>-2.8161428977487382</v>
          </cell>
          <cell r="Z31">
            <v>0.24380176751817309</v>
          </cell>
        </row>
        <row r="32">
          <cell r="C32" t="str">
            <v>TLD46</v>
          </cell>
          <cell r="D32" t="str">
            <v>East Lancashire</v>
          </cell>
          <cell r="E32" t="str">
            <v>-</v>
          </cell>
          <cell r="F32">
            <v>3.3384562626109417</v>
          </cell>
          <cell r="G32">
            <v>3.6253211131843391E-2</v>
          </cell>
          <cell r="H32">
            <v>0.86498641628053607</v>
          </cell>
          <cell r="I32">
            <v>0.46212151554857833</v>
          </cell>
          <cell r="J32">
            <v>4.3585395335807853</v>
          </cell>
          <cell r="K32">
            <v>3.3472780623492668</v>
          </cell>
          <cell r="L32">
            <v>1.1296469877540958</v>
          </cell>
          <cell r="M32">
            <v>1.9328198979087061</v>
          </cell>
          <cell r="N32">
            <v>2.9581334734612472</v>
          </cell>
          <cell r="O32">
            <v>-2.5001569574617495</v>
          </cell>
          <cell r="P32">
            <v>-6.0926918766529523</v>
          </cell>
          <cell r="Q32">
            <v>5.5428879734221583</v>
          </cell>
          <cell r="R32">
            <v>2.8136332629096299</v>
          </cell>
          <cell r="S32">
            <v>0.20620166782220484</v>
          </cell>
          <cell r="T32">
            <v>0.88114730797663487</v>
          </cell>
          <cell r="U32">
            <v>4.1507975516632154</v>
          </cell>
          <cell r="V32">
            <v>0.21572186084732597</v>
          </cell>
          <cell r="W32">
            <v>4.0249157442568109</v>
          </cell>
          <cell r="X32">
            <v>1.1798296441306115</v>
          </cell>
          <cell r="Y32">
            <v>1.5296193890427394</v>
          </cell>
          <cell r="Z32">
            <v>-2.8775893838960163</v>
          </cell>
        </row>
        <row r="33">
          <cell r="C33" t="str">
            <v>TLD47</v>
          </cell>
          <cell r="D33" t="str">
            <v>Chorley and West Lancashire</v>
          </cell>
          <cell r="E33" t="str">
            <v>-</v>
          </cell>
          <cell r="F33">
            <v>2.0768860209495226</v>
          </cell>
          <cell r="G33">
            <v>1.5242261486601056</v>
          </cell>
          <cell r="H33">
            <v>1.3902155916401713</v>
          </cell>
          <cell r="I33">
            <v>4.9627266355451241</v>
          </cell>
          <cell r="J33">
            <v>4.5733132166227355</v>
          </cell>
          <cell r="K33">
            <v>3.2390947488972328</v>
          </cell>
          <cell r="L33">
            <v>-0.71083338738986812</v>
          </cell>
          <cell r="M33">
            <v>0.36886906285535415</v>
          </cell>
          <cell r="N33">
            <v>1.9775635460760492</v>
          </cell>
          <cell r="O33">
            <v>-0.54277910755671477</v>
          </cell>
          <cell r="P33">
            <v>-3.153546554033452</v>
          </cell>
          <cell r="Q33">
            <v>4.4809365945211352</v>
          </cell>
          <cell r="R33">
            <v>1.8062471598637695</v>
          </cell>
          <cell r="S33">
            <v>0.59894035897928821</v>
          </cell>
          <cell r="T33">
            <v>1.8671543742855767</v>
          </cell>
          <cell r="U33">
            <v>2.6716572811936881</v>
          </cell>
          <cell r="V33">
            <v>3.548293361425721</v>
          </cell>
          <cell r="W33">
            <v>3.8467284776264119</v>
          </cell>
          <cell r="X33">
            <v>-0.14228927954705514</v>
          </cell>
          <cell r="Y33">
            <v>1.6138364649397281</v>
          </cell>
          <cell r="Z33">
            <v>0.83780266853614616</v>
          </cell>
        </row>
        <row r="34">
          <cell r="C34" t="str">
            <v>TLD6</v>
          </cell>
          <cell r="D34" t="str">
            <v>Cheshire</v>
          </cell>
          <cell r="E34" t="str">
            <v>-</v>
          </cell>
          <cell r="F34">
            <v>4.2080770693627612</v>
          </cell>
          <cell r="G34">
            <v>2.8795056059917004</v>
          </cell>
          <cell r="H34">
            <v>10.789054613364947</v>
          </cell>
          <cell r="I34">
            <v>1.6827857653007228</v>
          </cell>
          <cell r="J34">
            <v>0.29774280154359561</v>
          </cell>
          <cell r="K34">
            <v>4.7870149280907599</v>
          </cell>
          <cell r="L34">
            <v>4.0991406718626866</v>
          </cell>
          <cell r="M34">
            <v>3.6153569914547141</v>
          </cell>
          <cell r="N34">
            <v>2.4695558441695327</v>
          </cell>
          <cell r="O34">
            <v>-4.05791234262648</v>
          </cell>
          <cell r="P34">
            <v>-2.9891632270670407</v>
          </cell>
          <cell r="Q34">
            <v>3.466181757653974</v>
          </cell>
          <cell r="R34">
            <v>1.3998182564890196</v>
          </cell>
          <cell r="S34">
            <v>2.5400272116547766</v>
          </cell>
          <cell r="T34">
            <v>2.207802432058378</v>
          </cell>
          <cell r="U34">
            <v>4.499957437402859</v>
          </cell>
          <cell r="V34">
            <v>0.62069274761580939</v>
          </cell>
          <cell r="W34">
            <v>4.0319864751741346</v>
          </cell>
          <cell r="X34">
            <v>1.9676220359632919</v>
          </cell>
          <cell r="Y34">
            <v>1.2309855715187981</v>
          </cell>
          <cell r="Z34">
            <v>1.4938887843016802</v>
          </cell>
        </row>
        <row r="35">
          <cell r="C35" t="str">
            <v>TLD61</v>
          </cell>
          <cell r="D35" t="str">
            <v>Warrington</v>
          </cell>
          <cell r="E35" t="str">
            <v>-</v>
          </cell>
          <cell r="F35">
            <v>1.8943566112320749</v>
          </cell>
          <cell r="G35">
            <v>5.0889782452138537</v>
          </cell>
          <cell r="H35">
            <v>8.9357741828368535</v>
          </cell>
          <cell r="I35">
            <v>2.1326034828670832</v>
          </cell>
          <cell r="J35">
            <v>1.9724397379385039</v>
          </cell>
          <cell r="K35">
            <v>2.9453789248998508</v>
          </cell>
          <cell r="L35">
            <v>3.5786503759412343</v>
          </cell>
          <cell r="M35">
            <v>2.5998467555767171</v>
          </cell>
          <cell r="N35">
            <v>4.0737348554085804</v>
          </cell>
          <cell r="O35">
            <v>-4.3325466529523711</v>
          </cell>
          <cell r="P35">
            <v>-7.244230483327919</v>
          </cell>
          <cell r="Q35">
            <v>5.7574248771147829</v>
          </cell>
          <cell r="R35">
            <v>2.1576025198991355</v>
          </cell>
          <cell r="S35">
            <v>-0.13523724593677602</v>
          </cell>
          <cell r="T35">
            <v>3.1632767648138769</v>
          </cell>
          <cell r="U35">
            <v>5.4997629901407041</v>
          </cell>
          <cell r="V35">
            <v>3.6940380531034602</v>
          </cell>
          <cell r="W35">
            <v>1.825121678202501</v>
          </cell>
          <cell r="X35">
            <v>6.0834984148261411</v>
          </cell>
          <cell r="Y35">
            <v>-2.5378740299055327</v>
          </cell>
          <cell r="Z35">
            <v>-0.15430455860044093</v>
          </cell>
        </row>
        <row r="36">
          <cell r="C36" t="str">
            <v>TLD62</v>
          </cell>
          <cell r="D36" t="str">
            <v>Cheshire East</v>
          </cell>
          <cell r="E36" t="str">
            <v>-</v>
          </cell>
          <cell r="F36">
            <v>2.5299170022530291</v>
          </cell>
          <cell r="G36">
            <v>2.3284229307113313</v>
          </cell>
          <cell r="H36">
            <v>16.456545384837561</v>
          </cell>
          <cell r="I36">
            <v>1.7213847031483804</v>
          </cell>
          <cell r="J36">
            <v>-3.4595189661695667</v>
          </cell>
          <cell r="K36">
            <v>8.9572101102497808</v>
          </cell>
          <cell r="L36">
            <v>5.1284859555235567</v>
          </cell>
          <cell r="M36">
            <v>3.6133342826745229</v>
          </cell>
          <cell r="N36">
            <v>0.47373565386292138</v>
          </cell>
          <cell r="O36">
            <v>-6.3665269908609226</v>
          </cell>
          <cell r="P36">
            <v>-2.6373122862350931</v>
          </cell>
          <cell r="Q36">
            <v>4.0410167286418135</v>
          </cell>
          <cell r="R36">
            <v>1.2951943230279077</v>
          </cell>
          <cell r="S36">
            <v>4.501725388426248</v>
          </cell>
          <cell r="T36">
            <v>2.9096727596754626</v>
          </cell>
          <cell r="U36">
            <v>4.3745499865497077</v>
          </cell>
          <cell r="V36">
            <v>3.1921898464330889</v>
          </cell>
          <cell r="W36">
            <v>4.7528133648799455</v>
          </cell>
          <cell r="X36">
            <v>-1.5353350642535613</v>
          </cell>
          <cell r="Y36">
            <v>2.3685322681831806</v>
          </cell>
          <cell r="Z36">
            <v>1.6706419886279362</v>
          </cell>
        </row>
        <row r="37">
          <cell r="C37" t="str">
            <v>TLD63</v>
          </cell>
          <cell r="D37" t="str">
            <v>Cheshire West and Chester</v>
          </cell>
          <cell r="E37" t="str">
            <v>-</v>
          </cell>
          <cell r="F37">
            <v>7.7362445708388403</v>
          </cell>
          <cell r="G37">
            <v>1.0417811315038348</v>
          </cell>
          <cell r="H37">
            <v>5.5445558591898445</v>
          </cell>
          <cell r="I37">
            <v>0.84437325442900701</v>
          </cell>
          <cell r="J37">
            <v>3.5478973570307444</v>
          </cell>
          <cell r="K37">
            <v>1.8321036095013645</v>
          </cell>
          <cell r="L37">
            <v>2.4571425457521823</v>
          </cell>
          <cell r="M37">
            <v>4.5870512304153435</v>
          </cell>
          <cell r="N37">
            <v>4.0922663028653821</v>
          </cell>
          <cell r="O37">
            <v>-2.445101423299314</v>
          </cell>
          <cell r="P37">
            <v>-0.61299930346154374</v>
          </cell>
          <cell r="Q37">
            <v>1.1873301793217608</v>
          </cell>
          <cell r="R37">
            <v>0.63449707172678504</v>
          </cell>
          <cell r="S37">
            <v>1.5903654522331194</v>
          </cell>
          <cell r="T37">
            <v>0.58055493790240642</v>
          </cell>
          <cell r="U37">
            <v>3.2496656703863711</v>
          </cell>
          <cell r="V37">
            <v>-6.0222347595131431</v>
          </cell>
          <cell r="W37">
            <v>4.37595902194108</v>
          </cell>
          <cell r="X37">
            <v>3.7784003516288047</v>
          </cell>
          <cell r="Y37">
            <v>2.687310895080965</v>
          </cell>
          <cell r="Z37">
            <v>-2.3346085037189672</v>
          </cell>
        </row>
        <row r="38">
          <cell r="C38" t="str">
            <v>TLD7</v>
          </cell>
          <cell r="D38" t="str">
            <v>Merseyside</v>
          </cell>
          <cell r="E38" t="str">
            <v>-</v>
          </cell>
          <cell r="F38">
            <v>4.887947374603022</v>
          </cell>
          <cell r="G38">
            <v>2.6844000111399184</v>
          </cell>
          <cell r="H38">
            <v>3.9488380390230122</v>
          </cell>
          <cell r="I38">
            <v>3.9524505035915851</v>
          </cell>
          <cell r="J38">
            <v>5.8251036534105936</v>
          </cell>
          <cell r="K38">
            <v>2.2516463096038875</v>
          </cell>
          <cell r="L38">
            <v>1.4457667534875478</v>
          </cell>
          <cell r="M38">
            <v>4.8070514188132014</v>
          </cell>
          <cell r="N38">
            <v>-1.5936887875276902</v>
          </cell>
          <cell r="O38">
            <v>0.81074082714394691</v>
          </cell>
          <cell r="P38">
            <v>-0.32044123688784926</v>
          </cell>
          <cell r="Q38">
            <v>2.9278661512420014</v>
          </cell>
          <cell r="R38">
            <v>-0.3693944926175452</v>
          </cell>
          <cell r="S38">
            <v>-2.6580001363080967</v>
          </cell>
          <cell r="T38">
            <v>1.6483502044551355</v>
          </cell>
          <cell r="U38">
            <v>2.8332110386103935</v>
          </cell>
          <cell r="V38">
            <v>1.9477977984748924</v>
          </cell>
          <cell r="W38">
            <v>-0.42139467639822803</v>
          </cell>
          <cell r="X38">
            <v>1.5786617186882914</v>
          </cell>
          <cell r="Y38">
            <v>-0.13244214677803431</v>
          </cell>
          <cell r="Z38">
            <v>1.2234928071600066</v>
          </cell>
        </row>
        <row r="39">
          <cell r="C39" t="str">
            <v>TLD71</v>
          </cell>
          <cell r="D39" t="str">
            <v>East Merseyside</v>
          </cell>
          <cell r="E39" t="str">
            <v>-</v>
          </cell>
          <cell r="F39">
            <v>5.6570040155345174</v>
          </cell>
          <cell r="G39">
            <v>2.2780764712267834</v>
          </cell>
          <cell r="H39">
            <v>3.9768143232149424</v>
          </cell>
          <cell r="I39">
            <v>2.5169486311048868</v>
          </cell>
          <cell r="J39">
            <v>5.2775385941356099</v>
          </cell>
          <cell r="K39">
            <v>1.9953186570149173</v>
          </cell>
          <cell r="L39">
            <v>0.30655799910599374</v>
          </cell>
          <cell r="M39">
            <v>4.9742486851910321</v>
          </cell>
          <cell r="N39">
            <v>-0.69701781688256503</v>
          </cell>
          <cell r="O39">
            <v>0.35526314221111327</v>
          </cell>
          <cell r="P39">
            <v>-2.79046046636926</v>
          </cell>
          <cell r="Q39">
            <v>4.7292843404068794</v>
          </cell>
          <cell r="R39">
            <v>0.23685323918875381</v>
          </cell>
          <cell r="S39">
            <v>-3.6308745105866378</v>
          </cell>
          <cell r="T39">
            <v>3.0225136301396414</v>
          </cell>
          <cell r="U39">
            <v>2.627377916126914</v>
          </cell>
          <cell r="V39">
            <v>2.5671899319436502</v>
          </cell>
          <cell r="W39">
            <v>-9.9678614613243705E-2</v>
          </cell>
          <cell r="X39">
            <v>3.1488827467114655</v>
          </cell>
          <cell r="Y39">
            <v>-0.7119088706414527</v>
          </cell>
          <cell r="Z39">
            <v>-0.35667268754079884</v>
          </cell>
        </row>
        <row r="40">
          <cell r="C40" t="str">
            <v>TLD72</v>
          </cell>
          <cell r="D40" t="str">
            <v>Liverpool</v>
          </cell>
          <cell r="E40" t="str">
            <v>-</v>
          </cell>
          <cell r="F40">
            <v>3.8788383988819199</v>
          </cell>
          <cell r="G40">
            <v>3.5599859048077276</v>
          </cell>
          <cell r="H40">
            <v>3.8041980764189711</v>
          </cell>
          <cell r="I40">
            <v>4.411605895748858</v>
          </cell>
          <cell r="J40">
            <v>7.8922878492939912</v>
          </cell>
          <cell r="K40">
            <v>2.041843583612204</v>
          </cell>
          <cell r="L40">
            <v>2.7573546963914906</v>
          </cell>
          <cell r="M40">
            <v>5.8834325050903162</v>
          </cell>
          <cell r="N40">
            <v>-2.8499045629994959</v>
          </cell>
          <cell r="O40">
            <v>1.8941309150878547</v>
          </cell>
          <cell r="P40">
            <v>1.8295177712084492</v>
          </cell>
          <cell r="Q40">
            <v>0.73146951859316645</v>
          </cell>
          <cell r="R40">
            <v>-1.1826618659373438</v>
          </cell>
          <cell r="S40">
            <v>-2.7665441861006692</v>
          </cell>
          <cell r="T40">
            <v>1.1157096968260221</v>
          </cell>
          <cell r="U40">
            <v>2.9491408884036763</v>
          </cell>
          <cell r="V40">
            <v>1.0519707154542459</v>
          </cell>
          <cell r="W40">
            <v>-0.47292194922714065</v>
          </cell>
          <cell r="X40">
            <v>-0.15020217145918865</v>
          </cell>
          <cell r="Y40">
            <v>0.90510998192649972</v>
          </cell>
          <cell r="Z40">
            <v>0.95768067698056158</v>
          </cell>
        </row>
        <row r="41">
          <cell r="C41" t="str">
            <v>TLD73</v>
          </cell>
          <cell r="D41" t="str">
            <v>Sefton</v>
          </cell>
          <cell r="E41" t="str">
            <v>-</v>
          </cell>
          <cell r="F41">
            <v>4.756893950679804</v>
          </cell>
          <cell r="G41">
            <v>1.7628811495657069</v>
          </cell>
          <cell r="H41">
            <v>3.5574913223983922</v>
          </cell>
          <cell r="I41">
            <v>5.2826966328998548</v>
          </cell>
          <cell r="J41">
            <v>3.3756989871927701</v>
          </cell>
          <cell r="K41">
            <v>1.6111030650761071</v>
          </cell>
          <cell r="L41">
            <v>-4.4178733842505133E-2</v>
          </cell>
          <cell r="M41">
            <v>2.7148011322625605</v>
          </cell>
          <cell r="N41">
            <v>-1.7931206553889074</v>
          </cell>
          <cell r="O41">
            <v>-8.382448077708303E-2</v>
          </cell>
          <cell r="P41">
            <v>-0.40172962361661602</v>
          </cell>
          <cell r="Q41">
            <v>3.04401424432834</v>
          </cell>
          <cell r="R41">
            <v>-2.6707689027267021</v>
          </cell>
          <cell r="S41">
            <v>-2.7494143381019596</v>
          </cell>
          <cell r="T41">
            <v>0.64407414602393609</v>
          </cell>
          <cell r="U41">
            <v>2.155693259834925</v>
          </cell>
          <cell r="V41">
            <v>1.2980929383807016</v>
          </cell>
          <cell r="W41">
            <v>1.1691533207205445</v>
          </cell>
          <cell r="X41">
            <v>1.2939519759182532</v>
          </cell>
          <cell r="Y41">
            <v>0.23899772638431491</v>
          </cell>
          <cell r="Z41">
            <v>-1.7866582941480187</v>
          </cell>
        </row>
        <row r="42">
          <cell r="C42" t="str">
            <v>TLD74</v>
          </cell>
          <cell r="D42" t="str">
            <v>Wirral</v>
          </cell>
          <cell r="E42" t="str">
            <v>-</v>
          </cell>
          <cell r="F42">
            <v>5.3326578638717077</v>
          </cell>
          <cell r="G42">
            <v>0.9538107505158554</v>
          </cell>
          <cell r="H42">
            <v>3.645208030131323</v>
          </cell>
          <cell r="I42">
            <v>4.3415074410117871</v>
          </cell>
          <cell r="J42">
            <v>4.048316936417117</v>
          </cell>
          <cell r="K42">
            <v>3.8118434393993699</v>
          </cell>
          <cell r="L42">
            <v>-3.8461554896966239E-2</v>
          </cell>
          <cell r="M42">
            <v>3.3078026683283528</v>
          </cell>
          <cell r="N42">
            <v>-0.70399942621070533</v>
          </cell>
          <cell r="O42">
            <v>-0.6989923556053298</v>
          </cell>
          <cell r="P42">
            <v>-0.97840661154696218</v>
          </cell>
          <cell r="Q42">
            <v>3.91179436874984</v>
          </cell>
          <cell r="R42">
            <v>1.2844699285809924</v>
          </cell>
          <cell r="S42">
            <v>-0.79386928701004056</v>
          </cell>
          <cell r="T42">
            <v>0.48148622071151731</v>
          </cell>
          <cell r="U42">
            <v>2.8002699852384594</v>
          </cell>
          <cell r="V42">
            <v>2.8034797971715562</v>
          </cell>
          <cell r="W42">
            <v>-2.2840151148969561</v>
          </cell>
          <cell r="X42">
            <v>2.6578599281384028</v>
          </cell>
          <cell r="Y42">
            <v>-1.6923242020003826</v>
          </cell>
          <cell r="Z42">
            <v>1.2690829727785118E-2</v>
          </cell>
        </row>
        <row r="43">
          <cell r="C43" t="str">
            <v>TLE</v>
          </cell>
          <cell r="D43" t="str">
            <v>Yorkshire and The Humber</v>
          </cell>
          <cell r="E43" t="str">
            <v>-</v>
          </cell>
          <cell r="F43">
            <v>2.7562216692277688</v>
          </cell>
          <cell r="G43">
            <v>2.7970402543872792</v>
          </cell>
          <cell r="H43">
            <v>3.080254981127136</v>
          </cell>
          <cell r="I43">
            <v>4.1053445362722112</v>
          </cell>
          <cell r="J43">
            <v>4.5374202771057597</v>
          </cell>
          <cell r="K43">
            <v>3.7121398173808458</v>
          </cell>
          <cell r="L43">
            <v>1.9632516604787469</v>
          </cell>
          <cell r="M43">
            <v>2.1287023249300367</v>
          </cell>
          <cell r="N43">
            <v>2.209165667541646</v>
          </cell>
          <cell r="O43">
            <v>-2.787225081454435</v>
          </cell>
          <cell r="P43">
            <v>-4.9757034329650791</v>
          </cell>
          <cell r="Q43">
            <v>1.7369711547429645</v>
          </cell>
          <cell r="R43">
            <v>2.5071878872867814</v>
          </cell>
          <cell r="S43">
            <v>0.51560674502529702</v>
          </cell>
          <cell r="T43">
            <v>1.1887723193425286</v>
          </cell>
          <cell r="U43">
            <v>2.0981119177391974</v>
          </cell>
          <cell r="V43">
            <v>2.4408705391615162</v>
          </cell>
          <cell r="W43">
            <v>0.56506805548891903</v>
          </cell>
          <cell r="X43">
            <v>2.2335970729985926</v>
          </cell>
          <cell r="Y43">
            <v>1.3380330118664654</v>
          </cell>
          <cell r="Z43">
            <v>1.2412756466680341</v>
          </cell>
        </row>
        <row r="44">
          <cell r="C44" t="str">
            <v>TLE1</v>
          </cell>
          <cell r="D44" t="str">
            <v>East Yorkshire and Northern Lincolnshire</v>
          </cell>
          <cell r="E44" t="str">
            <v>-</v>
          </cell>
          <cell r="F44">
            <v>0.6901948173645428</v>
          </cell>
          <cell r="G44">
            <v>3.4718976069003618</v>
          </cell>
          <cell r="H44">
            <v>3.5228730193336046</v>
          </cell>
          <cell r="I44">
            <v>5.5890436302942206</v>
          </cell>
          <cell r="J44">
            <v>4.5767914739700135</v>
          </cell>
          <cell r="K44">
            <v>4.6149505604541989</v>
          </cell>
          <cell r="L44">
            <v>2.4923313716921478</v>
          </cell>
          <cell r="M44">
            <v>2.4853970098833442</v>
          </cell>
          <cell r="N44">
            <v>2.3227818062922427</v>
          </cell>
          <cell r="O44">
            <v>-0.64559909331164755</v>
          </cell>
          <cell r="P44">
            <v>-5.9781855969946252</v>
          </cell>
          <cell r="Q44">
            <v>-0.26399228476316194</v>
          </cell>
          <cell r="R44">
            <v>-1.0705915071492675</v>
          </cell>
          <cell r="S44">
            <v>-0.72270220055336587</v>
          </cell>
          <cell r="T44">
            <v>0.48631001334016477</v>
          </cell>
          <cell r="U44">
            <v>2.1907185947456962</v>
          </cell>
          <cell r="V44">
            <v>2.7948307281340856</v>
          </cell>
          <cell r="W44">
            <v>0.50582191011008315</v>
          </cell>
          <cell r="X44">
            <v>2.8492603116926167</v>
          </cell>
          <cell r="Y44">
            <v>2.1443828044775279</v>
          </cell>
          <cell r="Z44">
            <v>1.344247370112243</v>
          </cell>
        </row>
        <row r="45">
          <cell r="C45" t="str">
            <v>TLE11</v>
          </cell>
          <cell r="D45" t="str">
            <v>Kingston upon Hull, City of</v>
          </cell>
          <cell r="E45" t="str">
            <v>-</v>
          </cell>
          <cell r="F45">
            <v>1.5600733774881954</v>
          </cell>
          <cell r="G45">
            <v>4.3576980473569344</v>
          </cell>
          <cell r="H45">
            <v>3.6990688723015839</v>
          </cell>
          <cell r="I45">
            <v>5.4157240235699557</v>
          </cell>
          <cell r="J45">
            <v>4.525712691606083</v>
          </cell>
          <cell r="K45">
            <v>0.76584569593729845</v>
          </cell>
          <cell r="L45">
            <v>2.206142600130192</v>
          </cell>
          <cell r="M45">
            <v>5.3134993150319598</v>
          </cell>
          <cell r="N45">
            <v>2.1818603261941441</v>
          </cell>
          <cell r="O45">
            <v>3.2429535635270632</v>
          </cell>
          <cell r="P45">
            <v>-3.0460412944002551</v>
          </cell>
          <cell r="Q45">
            <v>-2.7325126044388179</v>
          </cell>
          <cell r="R45">
            <v>-4.3736288480684413</v>
          </cell>
          <cell r="S45">
            <v>-0.30766860929525647</v>
          </cell>
          <cell r="T45">
            <v>-0.63861708570984577</v>
          </cell>
          <cell r="U45">
            <v>-0.58039354305602853</v>
          </cell>
          <cell r="V45">
            <v>2.6134497552941589</v>
          </cell>
          <cell r="W45">
            <v>2.3491581239814718</v>
          </cell>
          <cell r="X45">
            <v>1.4098243468731941</v>
          </cell>
          <cell r="Y45">
            <v>1.9098863219286597</v>
          </cell>
          <cell r="Z45">
            <v>-0.61750441510823773</v>
          </cell>
        </row>
        <row r="46">
          <cell r="C46" t="str">
            <v>TLE12</v>
          </cell>
          <cell r="D46" t="str">
            <v>East Riding of Yorkshire</v>
          </cell>
          <cell r="E46" t="str">
            <v>-</v>
          </cell>
          <cell r="F46">
            <v>0.9085559866728451</v>
          </cell>
          <cell r="G46">
            <v>2.5399628334239064</v>
          </cell>
          <cell r="H46">
            <v>4.6565881855507811</v>
          </cell>
          <cell r="I46">
            <v>5.5337792853112813</v>
          </cell>
          <cell r="J46">
            <v>3.9468182189225489</v>
          </cell>
          <cell r="K46">
            <v>7.0446497535928128</v>
          </cell>
          <cell r="L46">
            <v>1.6220391420495817</v>
          </cell>
          <cell r="M46">
            <v>0.8511650750870331</v>
          </cell>
          <cell r="N46">
            <v>-0.74587910121305445</v>
          </cell>
          <cell r="O46">
            <v>-3.3105541621891263</v>
          </cell>
          <cell r="P46">
            <v>-5.6356608324996733</v>
          </cell>
          <cell r="Q46">
            <v>0.93585032486695763</v>
          </cell>
          <cell r="R46">
            <v>-0.18098134418640557</v>
          </cell>
          <cell r="S46">
            <v>0.5182672887349401</v>
          </cell>
          <cell r="T46">
            <v>0.92711114742035905</v>
          </cell>
          <cell r="U46">
            <v>3.8259072464908646</v>
          </cell>
          <cell r="V46">
            <v>3.6548772116232642</v>
          </cell>
          <cell r="W46">
            <v>-0.5464455735146293</v>
          </cell>
          <cell r="X46">
            <v>3.6775964809224964</v>
          </cell>
          <cell r="Y46">
            <v>2.477384223239484</v>
          </cell>
          <cell r="Z46">
            <v>0.18549186859717567</v>
          </cell>
        </row>
        <row r="47">
          <cell r="C47" t="str">
            <v>TLE13</v>
          </cell>
          <cell r="D47" t="str">
            <v>North and North East Lincolnshire</v>
          </cell>
          <cell r="E47" t="str">
            <v>-</v>
          </cell>
          <cell r="F47">
            <v>0.1974571270362098</v>
          </cell>
          <cell r="G47">
            <v>4.5972286672741989</v>
          </cell>
          <cell r="H47">
            <v>1.1303380268753194</v>
          </cell>
          <cell r="I47">
            <v>5.3090518483075737</v>
          </cell>
          <cell r="J47">
            <v>4.6228794283121717</v>
          </cell>
          <cell r="K47">
            <v>2.3004513416951253</v>
          </cell>
          <cell r="L47">
            <v>2.8577368661750775</v>
          </cell>
          <cell r="M47">
            <v>2.1002705959050192</v>
          </cell>
          <cell r="N47">
            <v>4.2473078240342934</v>
          </cell>
          <cell r="O47">
            <v>-1.553457714159558</v>
          </cell>
          <cell r="P47">
            <v>-7.3036434576499447</v>
          </cell>
          <cell r="Q47">
            <v>0.91176049379348723</v>
          </cell>
          <cell r="R47">
            <v>1.7355952119877738</v>
          </cell>
          <cell r="S47">
            <v>-1.8363539403612053</v>
          </cell>
          <cell r="T47">
            <v>1.0343916887729319</v>
          </cell>
          <cell r="U47">
            <v>2.4161101294205602</v>
          </cell>
          <cell r="V47">
            <v>0.80751640343603504</v>
          </cell>
          <cell r="W47">
            <v>-0.21753502875926525</v>
          </cell>
          <cell r="X47">
            <v>3.4628834317953516</v>
          </cell>
          <cell r="Y47">
            <v>1.4386475352518922</v>
          </cell>
          <cell r="Z47">
            <v>-0.28917920360025745</v>
          </cell>
        </row>
        <row r="48">
          <cell r="C48" t="str">
            <v>TLE2</v>
          </cell>
          <cell r="D48" t="str">
            <v>North Yorkshire</v>
          </cell>
          <cell r="E48" t="str">
            <v>-</v>
          </cell>
          <cell r="F48">
            <v>2.6498359903664679</v>
          </cell>
          <cell r="G48">
            <v>3.877165059546928</v>
          </cell>
          <cell r="H48">
            <v>3.6576359619571654</v>
          </cell>
          <cell r="I48">
            <v>7.1442265356418622</v>
          </cell>
          <cell r="J48">
            <v>3.9598042449344653</v>
          </cell>
          <cell r="K48">
            <v>3.2960550401804118</v>
          </cell>
          <cell r="L48">
            <v>1.1392953834751758</v>
          </cell>
          <cell r="M48">
            <v>0.19561062002557972</v>
          </cell>
          <cell r="N48">
            <v>2.1141076058514825</v>
          </cell>
          <cell r="O48">
            <v>-2.8894350549333541</v>
          </cell>
          <cell r="P48">
            <v>-5.6605493446341564</v>
          </cell>
          <cell r="Q48">
            <v>2.4507926931093098</v>
          </cell>
          <cell r="R48">
            <v>4.3559962872968647</v>
          </cell>
          <cell r="S48">
            <v>-0.49424305588530854</v>
          </cell>
          <cell r="T48">
            <v>1.9269179391848241</v>
          </cell>
          <cell r="U48">
            <v>1.7237118957926059</v>
          </cell>
          <cell r="V48">
            <v>0.54392216585873643</v>
          </cell>
          <cell r="W48">
            <v>2.8117339460996034</v>
          </cell>
          <cell r="X48">
            <v>3.966190118370196</v>
          </cell>
          <cell r="Y48">
            <v>-1.0082066238069856</v>
          </cell>
          <cell r="Z48">
            <v>1.5743943355393402</v>
          </cell>
        </row>
        <row r="49">
          <cell r="C49" t="str">
            <v>TLE21</v>
          </cell>
          <cell r="D49" t="str">
            <v>York</v>
          </cell>
          <cell r="E49" t="str">
            <v>-</v>
          </cell>
          <cell r="F49">
            <v>3.0731545675355232</v>
          </cell>
          <cell r="G49">
            <v>4.2943286415736308</v>
          </cell>
          <cell r="H49">
            <v>3.7256378807133985</v>
          </cell>
          <cell r="I49">
            <v>7.1400124252082025</v>
          </cell>
          <cell r="J49">
            <v>3.9604342957596175</v>
          </cell>
          <cell r="K49">
            <v>5.2851331509637616</v>
          </cell>
          <cell r="L49">
            <v>0.39814347305980874</v>
          </cell>
          <cell r="M49">
            <v>-1.7369544810850688</v>
          </cell>
          <cell r="N49">
            <v>1.9651954736604553</v>
          </cell>
          <cell r="O49">
            <v>-3.9252378249988884</v>
          </cell>
          <cell r="P49">
            <v>-6.4892901639277891</v>
          </cell>
          <cell r="Q49">
            <v>2.3545352187506299</v>
          </cell>
          <cell r="R49">
            <v>3.90903648153318</v>
          </cell>
          <cell r="S49">
            <v>2.3853515525211115</v>
          </cell>
          <cell r="T49">
            <v>0.40874092780485366</v>
          </cell>
          <cell r="U49">
            <v>1.6608808581580805</v>
          </cell>
          <cell r="V49">
            <v>-1.1266997917013211</v>
          </cell>
          <cell r="W49">
            <v>2.6824748386598283</v>
          </cell>
          <cell r="X49">
            <v>1.7525450738272523</v>
          </cell>
          <cell r="Y49">
            <v>0.8559913094960887</v>
          </cell>
          <cell r="Z49">
            <v>-1.1138211030642784</v>
          </cell>
        </row>
        <row r="50">
          <cell r="C50" t="str">
            <v>TLE22</v>
          </cell>
          <cell r="D50" t="str">
            <v>North Yorkshire CC</v>
          </cell>
          <cell r="E50" t="str">
            <v>-</v>
          </cell>
          <cell r="F50">
            <v>2.3766135409848275</v>
          </cell>
          <cell r="G50">
            <v>3.5659134307346401</v>
          </cell>
          <cell r="H50">
            <v>3.6242808261613457</v>
          </cell>
          <cell r="I50">
            <v>6.6212639616534634</v>
          </cell>
          <cell r="J50">
            <v>3.5505888729384458</v>
          </cell>
          <cell r="K50">
            <v>2.1782338437672744</v>
          </cell>
          <cell r="L50">
            <v>1.6367190413052022</v>
          </cell>
          <cell r="M50">
            <v>0.82467802334575113</v>
          </cell>
          <cell r="N50">
            <v>2.0873111133920674</v>
          </cell>
          <cell r="O50">
            <v>-2.6330962336611337</v>
          </cell>
          <cell r="P50">
            <v>-5.6086865681905991</v>
          </cell>
          <cell r="Q50">
            <v>2.7555958209698961</v>
          </cell>
          <cell r="R50">
            <v>4.5159923777652713</v>
          </cell>
          <cell r="S50">
            <v>-1.89295639624333</v>
          </cell>
          <cell r="T50">
            <v>2.4328302833295181</v>
          </cell>
          <cell r="U50">
            <v>1.4210364559541706</v>
          </cell>
          <cell r="V50">
            <v>0.85357444137967486</v>
          </cell>
          <cell r="W50">
            <v>3.1091866795441376</v>
          </cell>
          <cell r="X50">
            <v>4.4497564220586829</v>
          </cell>
          <cell r="Y50">
            <v>-1.5215219009493128</v>
          </cell>
          <cell r="Z50">
            <v>0.74498272802645238</v>
          </cell>
        </row>
        <row r="51">
          <cell r="C51" t="str">
            <v>TLE3</v>
          </cell>
          <cell r="D51" t="str">
            <v>South Yorkshire</v>
          </cell>
          <cell r="E51" t="str">
            <v>-</v>
          </cell>
          <cell r="F51">
            <v>-0.1918334817407564</v>
          </cell>
          <cell r="G51">
            <v>2.9029095172461119</v>
          </cell>
          <cell r="H51">
            <v>4.1472054545786445</v>
          </cell>
          <cell r="I51">
            <v>4.3987974417472557</v>
          </cell>
          <cell r="J51">
            <v>4.4980144044353265</v>
          </cell>
          <cell r="K51">
            <v>4.5711606350061551</v>
          </cell>
          <cell r="L51">
            <v>0.77118018927130438</v>
          </cell>
          <cell r="M51">
            <v>2.2625619668747219</v>
          </cell>
          <cell r="N51">
            <v>3.3554211881879081</v>
          </cell>
          <cell r="O51">
            <v>-4.4952124508692277</v>
          </cell>
          <cell r="P51">
            <v>-4.8249384369852448</v>
          </cell>
          <cell r="Q51">
            <v>2.8350409026277479</v>
          </cell>
          <cell r="R51">
            <v>2.9682675607806961</v>
          </cell>
          <cell r="S51">
            <v>1.387249817946528</v>
          </cell>
          <cell r="T51">
            <v>1.5528560080976899</v>
          </cell>
          <cell r="U51">
            <v>2.8015629988094259</v>
          </cell>
          <cell r="V51">
            <v>2.4588511621803328</v>
          </cell>
          <cell r="W51">
            <v>-0.31366555588193867</v>
          </cell>
          <cell r="X51">
            <v>1.9886652170951817</v>
          </cell>
          <cell r="Y51">
            <v>-0.40047951257376246</v>
          </cell>
          <cell r="Z51">
            <v>1.0336489103164983</v>
          </cell>
        </row>
        <row r="52">
          <cell r="C52" t="str">
            <v>TLE31</v>
          </cell>
          <cell r="D52" t="str">
            <v>Barnsley, Doncaster and Rotherham</v>
          </cell>
          <cell r="E52" t="str">
            <v>-</v>
          </cell>
          <cell r="F52">
            <v>-0.28458374882712834</v>
          </cell>
          <cell r="G52">
            <v>2.1083064974768071</v>
          </cell>
          <cell r="H52">
            <v>2.3537600430120627</v>
          </cell>
          <cell r="I52">
            <v>3.7801006079596009</v>
          </cell>
          <cell r="J52">
            <v>3.9974992004530994</v>
          </cell>
          <cell r="K52">
            <v>4.8038974446976805</v>
          </cell>
          <cell r="L52">
            <v>0.2184452042759181</v>
          </cell>
          <cell r="M52">
            <v>1.9345654742094351</v>
          </cell>
          <cell r="N52">
            <v>3.5785134903916656</v>
          </cell>
          <cell r="O52">
            <v>-4.2278371537346935</v>
          </cell>
          <cell r="P52">
            <v>-6.4270321561807968</v>
          </cell>
          <cell r="Q52">
            <v>3.6939651628807888</v>
          </cell>
          <cell r="R52">
            <v>2.7371670719228804</v>
          </cell>
          <cell r="S52">
            <v>1.8176848066714619</v>
          </cell>
          <cell r="T52">
            <v>0.82016573289070982</v>
          </cell>
          <cell r="U52">
            <v>3.9071300248668273</v>
          </cell>
          <cell r="V52">
            <v>3.2445491584977812</v>
          </cell>
          <cell r="W52">
            <v>0.53093843579887767</v>
          </cell>
          <cell r="X52">
            <v>6.9772558615386799</v>
          </cell>
          <cell r="Y52">
            <v>-0.4914717289443426</v>
          </cell>
          <cell r="Z52">
            <v>-0.53376155933121927</v>
          </cell>
        </row>
        <row r="53">
          <cell r="C53" t="str">
            <v>TLE32</v>
          </cell>
          <cell r="D53" t="str">
            <v>Sheffield</v>
          </cell>
          <cell r="E53" t="str">
            <v>-</v>
          </cell>
          <cell r="F53">
            <v>-6.3865792912084399E-2</v>
          </cell>
          <cell r="G53">
            <v>3.9908460768214331</v>
          </cell>
          <cell r="H53">
            <v>5.8488070145859794</v>
          </cell>
          <cell r="I53">
            <v>4.8400179505316006</v>
          </cell>
          <cell r="J53">
            <v>4.4445157703749256</v>
          </cell>
          <cell r="K53">
            <v>3.4521134535214419</v>
          </cell>
          <cell r="L53">
            <v>0.85298371790846095</v>
          </cell>
          <cell r="M53">
            <v>2.8042407222781089</v>
          </cell>
          <cell r="N53">
            <v>3.1041495275957836</v>
          </cell>
          <cell r="O53">
            <v>-5.0768929721006764</v>
          </cell>
          <cell r="P53">
            <v>-3.2049653289029649</v>
          </cell>
          <cell r="Q53">
            <v>2.1579937702936691</v>
          </cell>
          <cell r="R53">
            <v>3.2269366058167477</v>
          </cell>
          <cell r="S53">
            <v>0.77317702466754146</v>
          </cell>
          <cell r="T53">
            <v>2.4929880100784572</v>
          </cell>
          <cell r="U53">
            <v>0.9588939163222191</v>
          </cell>
          <cell r="V53">
            <v>1.3681686257544003</v>
          </cell>
          <cell r="W53">
            <v>-0.999175807278186</v>
          </cell>
          <cell r="X53">
            <v>0.21642300029584666</v>
          </cell>
          <cell r="Y53">
            <v>-0.46258940535281851</v>
          </cell>
          <cell r="Z53">
            <v>0.35487102808382226</v>
          </cell>
        </row>
        <row r="54">
          <cell r="C54" t="str">
            <v>TLE4</v>
          </cell>
          <cell r="D54" t="str">
            <v>West Yorkshire</v>
          </cell>
          <cell r="E54" t="str">
            <v>-</v>
          </cell>
          <cell r="F54">
            <v>5.0725696910548104</v>
          </cell>
          <cell r="G54">
            <v>2.0916238171003618</v>
          </cell>
          <cell r="H54">
            <v>2.1681875109561819</v>
          </cell>
          <cell r="I54">
            <v>2.2253736996165832</v>
          </cell>
          <cell r="J54">
            <v>4.7734840363890605</v>
          </cell>
          <cell r="K54">
            <v>3.0827407195607344</v>
          </cell>
          <cell r="L54">
            <v>2.6914865178910801</v>
          </cell>
          <cell r="M54">
            <v>2.6556466784633317</v>
          </cell>
          <cell r="N54">
            <v>1.6279045692367209</v>
          </cell>
          <cell r="O54">
            <v>-2.7154971298215673</v>
          </cell>
          <cell r="P54">
            <v>-4.3781421915818797</v>
          </cell>
          <cell r="Q54">
            <v>1.7141963662233102</v>
          </cell>
          <cell r="R54">
            <v>2.9752554522501331</v>
          </cell>
          <cell r="S54">
            <v>0.92372197590960348</v>
          </cell>
          <cell r="T54">
            <v>0.98684668701870126</v>
          </cell>
          <cell r="U54">
            <v>1.8493149770004309</v>
          </cell>
          <cell r="V54">
            <v>3.0214597029574821</v>
          </cell>
          <cell r="W54">
            <v>0.20841186577068152</v>
          </cell>
          <cell r="X54">
            <v>1.4775596086101679</v>
          </cell>
          <cell r="Y54">
            <v>2.8176920495467463</v>
          </cell>
          <cell r="Z54">
            <v>1.1809929106320078</v>
          </cell>
        </row>
        <row r="55">
          <cell r="C55" t="str">
            <v>TLE41</v>
          </cell>
          <cell r="D55" t="str">
            <v>Bradford</v>
          </cell>
          <cell r="E55" t="str">
            <v>-</v>
          </cell>
          <cell r="F55">
            <v>5.3037887964636656</v>
          </cell>
          <cell r="G55">
            <v>0.44049744972127158</v>
          </cell>
          <cell r="H55">
            <v>1.509405149448048</v>
          </cell>
          <cell r="I55">
            <v>1.3172809526032594</v>
          </cell>
          <cell r="J55">
            <v>3.7137874415655308</v>
          </cell>
          <cell r="K55">
            <v>3.1088215593292547</v>
          </cell>
          <cell r="L55">
            <v>1.7189856364691531</v>
          </cell>
          <cell r="M55">
            <v>0.75132525593066601</v>
          </cell>
          <cell r="N55">
            <v>1.5216191198667783</v>
          </cell>
          <cell r="O55">
            <v>-1.2848723507550965</v>
          </cell>
          <cell r="P55">
            <v>-3.3687221122618518</v>
          </cell>
          <cell r="Q55">
            <v>-0.34653144038527023</v>
          </cell>
          <cell r="R55">
            <v>4.1759973371909291</v>
          </cell>
          <cell r="S55">
            <v>-0.36987710564454662</v>
          </cell>
          <cell r="T55">
            <v>0.76563420611752742</v>
          </cell>
          <cell r="U55">
            <v>-0.71415562323067738</v>
          </cell>
          <cell r="V55">
            <v>2.7487194786245177</v>
          </cell>
          <cell r="W55">
            <v>0.46114750031171425</v>
          </cell>
          <cell r="X55">
            <v>2.3175127395382247</v>
          </cell>
          <cell r="Y55">
            <v>-0.43814266475933256</v>
          </cell>
          <cell r="Z55">
            <v>-0.90642981013441293</v>
          </cell>
        </row>
        <row r="56">
          <cell r="C56" t="str">
            <v>TLE42</v>
          </cell>
          <cell r="D56" t="str">
            <v>Leeds</v>
          </cell>
          <cell r="E56" t="str">
            <v>-</v>
          </cell>
          <cell r="F56">
            <v>6.0472675496633901</v>
          </cell>
          <cell r="G56">
            <v>3.0780129989880027</v>
          </cell>
          <cell r="H56">
            <v>2.6375357128545898</v>
          </cell>
          <cell r="I56">
            <v>2.6332083946855822</v>
          </cell>
          <cell r="J56">
            <v>5.8439109617238572</v>
          </cell>
          <cell r="K56">
            <v>3.3321535151063557</v>
          </cell>
          <cell r="L56">
            <v>3.3110883503041966</v>
          </cell>
          <cell r="M56">
            <v>3.9142919899554713</v>
          </cell>
          <cell r="N56">
            <v>2.2034279654484923</v>
          </cell>
          <cell r="O56">
            <v>-3.3994296311287702</v>
          </cell>
          <cell r="P56">
            <v>-4.8586771071172556</v>
          </cell>
          <cell r="Q56">
            <v>2.8316268270762666</v>
          </cell>
          <cell r="R56">
            <v>2.1699860645075559</v>
          </cell>
          <cell r="S56">
            <v>2.8831439895368542</v>
          </cell>
          <cell r="T56">
            <v>0.80569905578792911</v>
          </cell>
          <cell r="U56">
            <v>1.271813637380083</v>
          </cell>
          <cell r="V56">
            <v>3.2026126355903703</v>
          </cell>
          <cell r="W56">
            <v>-0.64837663779847521</v>
          </cell>
          <cell r="X56">
            <v>1.1174740409466568</v>
          </cell>
          <cell r="Y56">
            <v>4.1405363739843501</v>
          </cell>
          <cell r="Z56">
            <v>0.58357788541669553</v>
          </cell>
        </row>
        <row r="57">
          <cell r="C57" t="str">
            <v>TLE44</v>
          </cell>
          <cell r="D57" t="str">
            <v>Calderdale and Kirklees</v>
          </cell>
          <cell r="E57" t="str">
            <v>-</v>
          </cell>
          <cell r="F57">
            <v>3.2579378887137498</v>
          </cell>
          <cell r="G57">
            <v>0.25941721606373941</v>
          </cell>
          <cell r="H57">
            <v>1.2484331345284376</v>
          </cell>
          <cell r="I57">
            <v>0.98315120764118547</v>
          </cell>
          <cell r="J57">
            <v>4.0087216971032129</v>
          </cell>
          <cell r="K57">
            <v>3.1527481213311654</v>
          </cell>
          <cell r="L57">
            <v>2.3803426143537103</v>
          </cell>
          <cell r="M57">
            <v>1.9913618026689057</v>
          </cell>
          <cell r="N57">
            <v>0.87688437904141991</v>
          </cell>
          <cell r="O57">
            <v>-2.9702583437031023</v>
          </cell>
          <cell r="P57">
            <v>-4.2096114407677767</v>
          </cell>
          <cell r="Q57">
            <v>1.3217867700900459</v>
          </cell>
          <cell r="R57">
            <v>3.2420867262120914</v>
          </cell>
          <cell r="S57">
            <v>-2.2062442112162328</v>
          </cell>
          <cell r="T57">
            <v>0.67204214028642639</v>
          </cell>
          <cell r="U57">
            <v>6.1474208587209231</v>
          </cell>
          <cell r="V57">
            <v>3.2206479550704166</v>
          </cell>
          <cell r="W57">
            <v>3.2938977309258495E-2</v>
          </cell>
          <cell r="X57">
            <v>1.9568106985132199</v>
          </cell>
          <cell r="Y57">
            <v>2.452358575129296</v>
          </cell>
          <cell r="Z57">
            <v>-1.260133090795502</v>
          </cell>
        </row>
        <row r="58">
          <cell r="C58" t="str">
            <v>TLE45</v>
          </cell>
          <cell r="D58" t="str">
            <v>Wakefield</v>
          </cell>
          <cell r="E58" t="str">
            <v>-</v>
          </cell>
          <cell r="F58">
            <v>4.3465318749226309</v>
          </cell>
          <cell r="G58">
            <v>2.2574465851215391</v>
          </cell>
          <cell r="H58">
            <v>2.1355394100077136</v>
          </cell>
          <cell r="I58">
            <v>2.2971338765610656</v>
          </cell>
          <cell r="J58">
            <v>2.8180695211812035</v>
          </cell>
          <cell r="K58">
            <v>1.6599869323702379</v>
          </cell>
          <cell r="L58">
            <v>1.3132640828057729</v>
          </cell>
          <cell r="M58">
            <v>0.18226775452365138</v>
          </cell>
          <cell r="N58">
            <v>-0.15622861463146606</v>
          </cell>
          <cell r="O58">
            <v>-2.5661198807180847</v>
          </cell>
          <cell r="P58">
            <v>-4.7618654973900485</v>
          </cell>
          <cell r="Q58">
            <v>0.56242593247558714</v>
          </cell>
          <cell r="R58">
            <v>3.5367620895859466</v>
          </cell>
          <cell r="S58">
            <v>0.52383192921809585</v>
          </cell>
          <cell r="T58">
            <v>2.3026227492426936</v>
          </cell>
          <cell r="U58">
            <v>-1.1204316448207083</v>
          </cell>
          <cell r="V58">
            <v>2.4060355144721144</v>
          </cell>
          <cell r="W58">
            <v>4.268498859495323</v>
          </cell>
          <cell r="X58">
            <v>0.54160636707017196</v>
          </cell>
          <cell r="Y58">
            <v>3.1498848827941051</v>
          </cell>
          <cell r="Z58">
            <v>0.79002346818287061</v>
          </cell>
        </row>
        <row r="59">
          <cell r="C59" t="str">
            <v>TLF</v>
          </cell>
          <cell r="D59" t="str">
            <v>East Midlands</v>
          </cell>
          <cell r="E59" t="str">
            <v>-</v>
          </cell>
          <cell r="F59">
            <v>2.2386010529690168</v>
          </cell>
          <cell r="G59">
            <v>2.0066393832412266</v>
          </cell>
          <cell r="H59">
            <v>2.195220964193997</v>
          </cell>
          <cell r="I59">
            <v>1.4823534088906734</v>
          </cell>
          <cell r="J59">
            <v>3.0698064340647342</v>
          </cell>
          <cell r="K59">
            <v>3.0577836378851644</v>
          </cell>
          <cell r="L59">
            <v>3.2850114046989431</v>
          </cell>
          <cell r="M59">
            <v>2.8139542416488346</v>
          </cell>
          <cell r="N59">
            <v>2.1991080200238393</v>
          </cell>
          <cell r="O59">
            <v>-0.51250519170030184</v>
          </cell>
          <cell r="P59">
            <v>-5.2910322975780222</v>
          </cell>
          <cell r="Q59">
            <v>5.2070089144554927</v>
          </cell>
          <cell r="R59">
            <v>2.3488690034791464</v>
          </cell>
          <cell r="S59">
            <v>0.84779432082324269</v>
          </cell>
          <cell r="T59">
            <v>2.3728871111652468</v>
          </cell>
          <cell r="U59">
            <v>2.6544718536860157</v>
          </cell>
          <cell r="V59">
            <v>1.6377256212375624</v>
          </cell>
          <cell r="W59">
            <v>1.7892818515019437</v>
          </cell>
          <cell r="X59">
            <v>1.2321919135888906</v>
          </cell>
          <cell r="Y59">
            <v>1.7474356250435004</v>
          </cell>
          <cell r="Z59">
            <v>1.0039977310055443</v>
          </cell>
        </row>
        <row r="60">
          <cell r="C60" t="str">
            <v>TLF1</v>
          </cell>
          <cell r="D60" t="str">
            <v>Derbyshire and Nottinghamshire</v>
          </cell>
          <cell r="E60" t="str">
            <v>-</v>
          </cell>
          <cell r="F60">
            <v>2.714132670223917</v>
          </cell>
          <cell r="G60">
            <v>-0.16215462027752314</v>
          </cell>
          <cell r="H60">
            <v>2.2129497085320673</v>
          </cell>
          <cell r="I60">
            <v>1.5148314694040501</v>
          </cell>
          <cell r="J60">
            <v>2.0957799241490913</v>
          </cell>
          <cell r="K60">
            <v>4.3174131730902987</v>
          </cell>
          <cell r="L60">
            <v>3.7226131907917668</v>
          </cell>
          <cell r="M60">
            <v>1.7465358863628897</v>
          </cell>
          <cell r="N60">
            <v>1.5040727141030543</v>
          </cell>
          <cell r="O60">
            <v>-1.0517208677322212</v>
          </cell>
          <cell r="P60">
            <v>-4.7460918770342886</v>
          </cell>
          <cell r="Q60">
            <v>5.3797313589640954</v>
          </cell>
          <cell r="R60">
            <v>3.6816703690462882</v>
          </cell>
          <cell r="S60">
            <v>1.2787268691184421</v>
          </cell>
          <cell r="T60">
            <v>1.6553696609576869</v>
          </cell>
          <cell r="U60">
            <v>1.9360259474061658</v>
          </cell>
          <cell r="V60">
            <v>1.2345528693231964</v>
          </cell>
          <cell r="W60">
            <v>1.8245218179389624</v>
          </cell>
          <cell r="X60">
            <v>0.28115922933980536</v>
          </cell>
          <cell r="Y60">
            <v>1.5121932093042592</v>
          </cell>
          <cell r="Z60">
            <v>1.0865989289128319</v>
          </cell>
        </row>
        <row r="61">
          <cell r="C61" t="str">
            <v>TLF11</v>
          </cell>
          <cell r="D61" t="str">
            <v>Derby</v>
          </cell>
          <cell r="E61" t="str">
            <v>-</v>
          </cell>
          <cell r="F61">
            <v>3.9940974523909509</v>
          </cell>
          <cell r="G61">
            <v>2.4903620949007821</v>
          </cell>
          <cell r="H61">
            <v>3.3388272499415037</v>
          </cell>
          <cell r="I61">
            <v>-0.89297455713796903</v>
          </cell>
          <cell r="J61">
            <v>0.66391088674314713</v>
          </cell>
          <cell r="K61">
            <v>4.0334569103895097</v>
          </cell>
          <cell r="L61">
            <v>6.5867068965096784</v>
          </cell>
          <cell r="M61">
            <v>3.0159095540018526</v>
          </cell>
          <cell r="N61">
            <v>2.0566402644272155</v>
          </cell>
          <cell r="O61">
            <v>-3.6468487948653903</v>
          </cell>
          <cell r="P61">
            <v>-0.41916250763042978</v>
          </cell>
          <cell r="Q61">
            <v>5.6636727769068997</v>
          </cell>
          <cell r="R61">
            <v>2.6588437901719892</v>
          </cell>
          <cell r="S61">
            <v>2.1609982541831787</v>
          </cell>
          <cell r="T61">
            <v>3.261610418279882</v>
          </cell>
          <cell r="U61">
            <v>-1.2818155023813107</v>
          </cell>
          <cell r="V61">
            <v>-0.94386718279660431</v>
          </cell>
          <cell r="W61">
            <v>-0.8009468601069144</v>
          </cell>
          <cell r="X61">
            <v>-1.8262377056240249</v>
          </cell>
          <cell r="Y61">
            <v>2.6375373099222363</v>
          </cell>
          <cell r="Z61">
            <v>-2.1549252756674814E-2</v>
          </cell>
        </row>
        <row r="62">
          <cell r="C62" t="str">
            <v>TLF12</v>
          </cell>
          <cell r="D62" t="str">
            <v>East Derbyshire</v>
          </cell>
          <cell r="E62" t="str">
            <v>-</v>
          </cell>
          <cell r="F62">
            <v>1.3868821309051678</v>
          </cell>
          <cell r="G62">
            <v>0.41510686650925288</v>
          </cell>
          <cell r="H62">
            <v>1.7941650633655193</v>
          </cell>
          <cell r="I62">
            <v>0.7254989881471986</v>
          </cell>
          <cell r="J62">
            <v>0.19910576591349652</v>
          </cell>
          <cell r="K62">
            <v>3.9328405002157956</v>
          </cell>
          <cell r="L62">
            <v>3.0902255682222504</v>
          </cell>
          <cell r="M62">
            <v>1.9668001240499748</v>
          </cell>
          <cell r="N62">
            <v>1.4703407760383029</v>
          </cell>
          <cell r="O62">
            <v>-0.33082983444226444</v>
          </cell>
          <cell r="P62">
            <v>-6.0865839677677629</v>
          </cell>
          <cell r="Q62">
            <v>4.6395538132803438</v>
          </cell>
          <cell r="R62">
            <v>2.9142921784252431</v>
          </cell>
          <cell r="S62">
            <v>2.3333288580065896</v>
          </cell>
          <cell r="T62">
            <v>0.29537238453520936</v>
          </cell>
          <cell r="U62">
            <v>4.2173339318044398</v>
          </cell>
          <cell r="V62">
            <v>5.0182089334194107</v>
          </cell>
          <cell r="W62">
            <v>0.80878213986498193</v>
          </cell>
          <cell r="X62">
            <v>0.81710723012651287</v>
          </cell>
          <cell r="Y62">
            <v>1.8563152926678514</v>
          </cell>
          <cell r="Z62">
            <v>-0.35612212988315567</v>
          </cell>
        </row>
        <row r="63">
          <cell r="C63" t="str">
            <v>TLF13</v>
          </cell>
          <cell r="D63" t="str">
            <v>South and West Derbyshire</v>
          </cell>
          <cell r="E63" t="str">
            <v>-</v>
          </cell>
          <cell r="F63">
            <v>2.5003491892049574</v>
          </cell>
          <cell r="G63">
            <v>-2.2616170307031496</v>
          </cell>
          <cell r="H63">
            <v>0.2621906288810093</v>
          </cell>
          <cell r="I63">
            <v>3.3212293985532439</v>
          </cell>
          <cell r="J63">
            <v>2.8353317613137374</v>
          </cell>
          <cell r="K63">
            <v>5.0559657500607074</v>
          </cell>
          <cell r="L63">
            <v>3.4399151212526884</v>
          </cell>
          <cell r="M63">
            <v>-0.37327355931767503</v>
          </cell>
          <cell r="N63">
            <v>0.1284097698648779</v>
          </cell>
          <cell r="O63">
            <v>-0.81939015503203849</v>
          </cell>
          <cell r="P63">
            <v>-7.6545283086228375</v>
          </cell>
          <cell r="Q63">
            <v>5.4932109536067575</v>
          </cell>
          <cell r="R63">
            <v>5.4398649114144124</v>
          </cell>
          <cell r="S63">
            <v>1.4220023838557145</v>
          </cell>
          <cell r="T63">
            <v>1.9046246963584561</v>
          </cell>
          <cell r="U63">
            <v>1.597493279240082</v>
          </cell>
          <cell r="V63">
            <v>0.31469716765864914</v>
          </cell>
          <cell r="W63">
            <v>3.6076179566295972</v>
          </cell>
          <cell r="X63">
            <v>-0.58862347258281</v>
          </cell>
          <cell r="Y63">
            <v>0.75817802421946001</v>
          </cell>
          <cell r="Z63">
            <v>5.730952303211221E-2</v>
          </cell>
        </row>
        <row r="64">
          <cell r="C64" t="str">
            <v>TLF14</v>
          </cell>
          <cell r="D64" t="str">
            <v>Nottingham</v>
          </cell>
          <cell r="E64" t="str">
            <v>-</v>
          </cell>
          <cell r="F64">
            <v>2.0141344285003462</v>
          </cell>
          <cell r="G64">
            <v>0.30424421138344693</v>
          </cell>
          <cell r="H64">
            <v>4.1466231356810521</v>
          </cell>
          <cell r="I64">
            <v>3.2450769988079875</v>
          </cell>
          <cell r="J64">
            <v>4.0820665709672586</v>
          </cell>
          <cell r="K64">
            <v>4.7628528764952698</v>
          </cell>
          <cell r="L64">
            <v>2.5336851962637597</v>
          </cell>
          <cell r="M64">
            <v>2.8248178397422334</v>
          </cell>
          <cell r="N64">
            <v>1.7901003072896864</v>
          </cell>
          <cell r="O64">
            <v>-0.61301303210508129</v>
          </cell>
          <cell r="P64">
            <v>-6.0744221837555807</v>
          </cell>
          <cell r="Q64">
            <v>6.6602894622830258</v>
          </cell>
          <cell r="R64">
            <v>4.2092899059284195</v>
          </cell>
          <cell r="S64">
            <v>0.12998646017545823</v>
          </cell>
          <cell r="T64">
            <v>2.2587334145277507</v>
          </cell>
          <cell r="U64">
            <v>4.4400175113592057</v>
          </cell>
          <cell r="V64">
            <v>1.483042776838511</v>
          </cell>
          <cell r="W64">
            <v>1.7699156859820635</v>
          </cell>
          <cell r="X64">
            <v>2.1059003217112364</v>
          </cell>
          <cell r="Y64">
            <v>-0.82046252518037921</v>
          </cell>
          <cell r="Z64">
            <v>-0.37956952513902409</v>
          </cell>
        </row>
        <row r="65">
          <cell r="C65" t="str">
            <v>TLF15</v>
          </cell>
          <cell r="D65" t="str">
            <v>North Nottinghamshire</v>
          </cell>
          <cell r="E65" t="str">
            <v>-</v>
          </cell>
          <cell r="F65">
            <v>3.1011205353741755</v>
          </cell>
          <cell r="G65">
            <v>1.9042837754516426</v>
          </cell>
          <cell r="H65">
            <v>1.2120037056168185</v>
          </cell>
          <cell r="I65">
            <v>0.82875437833615817</v>
          </cell>
          <cell r="J65">
            <v>1.9269966732579289</v>
          </cell>
          <cell r="K65">
            <v>4.0293545384903853</v>
          </cell>
          <cell r="L65">
            <v>2.9929008963963186</v>
          </cell>
          <cell r="M65">
            <v>0.93752421902491301</v>
          </cell>
          <cell r="N65">
            <v>1.4043736026982625</v>
          </cell>
          <cell r="O65">
            <v>-1.2492004556601344</v>
          </cell>
          <cell r="P65">
            <v>-5.6164352429184454</v>
          </cell>
          <cell r="Q65">
            <v>5.4622804175473769</v>
          </cell>
          <cell r="R65">
            <v>3.4697976036253588</v>
          </cell>
          <cell r="S65">
            <v>-0.55260268741389762</v>
          </cell>
          <cell r="T65">
            <v>-0.52269538443084729</v>
          </cell>
          <cell r="U65">
            <v>2.1668343132615386</v>
          </cell>
          <cell r="V65">
            <v>1.355163174732658</v>
          </cell>
          <cell r="W65">
            <v>2.629685324272756</v>
          </cell>
          <cell r="X65">
            <v>0.20705150762787602</v>
          </cell>
          <cell r="Y65">
            <v>1.4445623742370379</v>
          </cell>
          <cell r="Z65">
            <v>3.3746606065062801E-2</v>
          </cell>
        </row>
        <row r="66">
          <cell r="C66" t="str">
            <v>TLF16</v>
          </cell>
          <cell r="D66" t="str">
            <v>South Nottinghamshire</v>
          </cell>
          <cell r="E66" t="str">
            <v>-</v>
          </cell>
          <cell r="F66">
            <v>2.8451817976155005</v>
          </cell>
          <cell r="G66">
            <v>-0.89996013109131945</v>
          </cell>
          <cell r="H66">
            <v>2.2817222897161917</v>
          </cell>
          <cell r="I66">
            <v>0.34998165925448999</v>
          </cell>
          <cell r="J66">
            <v>1.0552190668706742</v>
          </cell>
          <cell r="K66">
            <v>4.4238523850747837</v>
          </cell>
          <cell r="L66">
            <v>3.7059380329174019</v>
          </cell>
          <cell r="M66">
            <v>0.20206708552655339</v>
          </cell>
          <cell r="N66">
            <v>2.6752656905568735</v>
          </cell>
          <cell r="O66">
            <v>-1.5727155621948765</v>
          </cell>
          <cell r="P66">
            <v>-5.0056713735889975</v>
          </cell>
          <cell r="Q66">
            <v>4.0340504347512374</v>
          </cell>
          <cell r="R66">
            <v>3.2041227574848086</v>
          </cell>
          <cell r="S66">
            <v>2.284974474356618</v>
          </cell>
          <cell r="T66">
            <v>2.8580648159764901</v>
          </cell>
          <cell r="U66">
            <v>-0.2713241219200328</v>
          </cell>
          <cell r="V66">
            <v>1.5213895406567637</v>
          </cell>
          <cell r="W66">
            <v>1.2589284625341117</v>
          </cell>
          <cell r="X66">
            <v>0.33585574054391321</v>
          </cell>
          <cell r="Y66">
            <v>3.9567655010918585</v>
          </cell>
          <cell r="Z66">
            <v>-0.28921375309516684</v>
          </cell>
        </row>
        <row r="67">
          <cell r="C67" t="str">
            <v>TLF2</v>
          </cell>
          <cell r="D67" t="str">
            <v>Leicestershire, Rutland and Northamptonshire</v>
          </cell>
          <cell r="E67" t="str">
            <v>-</v>
          </cell>
          <cell r="F67">
            <v>1.6061437638450347</v>
          </cell>
          <cell r="G67">
            <v>4.3540588251578853</v>
          </cell>
          <cell r="H67">
            <v>1.1674562862460276</v>
          </cell>
          <cell r="I67">
            <v>0.7297845938353138</v>
          </cell>
          <cell r="J67">
            <v>4.1013760652030093</v>
          </cell>
          <cell r="K67">
            <v>3.312903744147869</v>
          </cell>
          <cell r="L67">
            <v>2.3898770270426479</v>
          </cell>
          <cell r="M67">
            <v>3.8473224262550412</v>
          </cell>
          <cell r="N67">
            <v>3.129393783895619</v>
          </cell>
          <cell r="O67">
            <v>-0.38703152804497387</v>
          </cell>
          <cell r="P67">
            <v>-5.9126833795584126</v>
          </cell>
          <cell r="Q67">
            <v>5.3946362157515688</v>
          </cell>
          <cell r="R67">
            <v>0.89024242699795209</v>
          </cell>
          <cell r="S67">
            <v>0.41255925421900341</v>
          </cell>
          <cell r="T67">
            <v>2.7564890122615369</v>
          </cell>
          <cell r="U67">
            <v>3.3684239549406509</v>
          </cell>
          <cell r="V67">
            <v>2.2256961200632994</v>
          </cell>
          <cell r="W67">
            <v>2.7153771437417138</v>
          </cell>
          <cell r="X67">
            <v>1.0875640580424657</v>
          </cell>
          <cell r="Y67">
            <v>2.3404089471241778</v>
          </cell>
          <cell r="Z67">
            <v>0.96913103694033698</v>
          </cell>
        </row>
        <row r="68">
          <cell r="C68" t="str">
            <v>TLF21</v>
          </cell>
          <cell r="D68" t="str">
            <v>Leicester</v>
          </cell>
          <cell r="E68" t="str">
            <v>-</v>
          </cell>
          <cell r="F68">
            <v>2.5272856229508305</v>
          </cell>
          <cell r="G68">
            <v>4.4954755537891211</v>
          </cell>
          <cell r="H68">
            <v>-0.45984962344584257</v>
          </cell>
          <cell r="I68">
            <v>0.12174881840271473</v>
          </cell>
          <cell r="J68">
            <v>4.5998093667017068</v>
          </cell>
          <cell r="K68">
            <v>3.9710738214075891</v>
          </cell>
          <cell r="L68">
            <v>2.9871201691856917</v>
          </cell>
          <cell r="M68">
            <v>4.0441580925846159</v>
          </cell>
          <cell r="N68">
            <v>2.6449802959237729</v>
          </cell>
          <cell r="O68">
            <v>0.86389056960215216</v>
          </cell>
          <cell r="P68">
            <v>-3.9741307921800857</v>
          </cell>
          <cell r="Q68">
            <v>4.4792729471118733</v>
          </cell>
          <cell r="R68">
            <v>2.4668871142974682</v>
          </cell>
          <cell r="S68">
            <v>2.3591848461013343</v>
          </cell>
          <cell r="T68">
            <v>4.6407236368106064</v>
          </cell>
          <cell r="U68">
            <v>4.0630666267455915</v>
          </cell>
          <cell r="V68">
            <v>3.3167636855191573</v>
          </cell>
          <cell r="W68">
            <v>3.5821527404838727</v>
          </cell>
          <cell r="X68">
            <v>-2.7173697259961824</v>
          </cell>
          <cell r="Y68">
            <v>1.3438384852763816</v>
          </cell>
          <cell r="Z68">
            <v>0.96180314243193343</v>
          </cell>
        </row>
        <row r="69">
          <cell r="C69" t="str">
            <v>TLF22</v>
          </cell>
          <cell r="D69" t="str">
            <v>Leicestershire CC and Rutland</v>
          </cell>
          <cell r="E69" t="str">
            <v>-</v>
          </cell>
          <cell r="F69">
            <v>1.5567436775248604</v>
          </cell>
          <cell r="G69">
            <v>3.9030405780062356</v>
          </cell>
          <cell r="H69">
            <v>1.6439793925832762</v>
          </cell>
          <cell r="I69">
            <v>1.7308557927468227</v>
          </cell>
          <cell r="J69">
            <v>4.5036557106869717</v>
          </cell>
          <cell r="K69">
            <v>4.0592588477421181</v>
          </cell>
          <cell r="L69">
            <v>1.1213700044279293</v>
          </cell>
          <cell r="M69">
            <v>3.6911441183745257</v>
          </cell>
          <cell r="N69">
            <v>2.1132759699439427</v>
          </cell>
          <cell r="O69">
            <v>-0.30873923178868268</v>
          </cell>
          <cell r="P69">
            <v>-5.8796682456006257</v>
          </cell>
          <cell r="Q69">
            <v>6.4517843520461371</v>
          </cell>
          <cell r="R69">
            <v>-0.52610008056164614</v>
          </cell>
          <cell r="S69">
            <v>0.83116202015553975</v>
          </cell>
          <cell r="T69">
            <v>0.45575476467858123</v>
          </cell>
          <cell r="U69">
            <v>2.8991192040454856</v>
          </cell>
          <cell r="V69">
            <v>2.4489756957836333</v>
          </cell>
          <cell r="W69">
            <v>1.5813475220572928</v>
          </cell>
          <cell r="X69">
            <v>2.2678552167800548</v>
          </cell>
          <cell r="Y69">
            <v>0.60985407185096874</v>
          </cell>
          <cell r="Z69">
            <v>-1.2781432629602691</v>
          </cell>
        </row>
        <row r="70">
          <cell r="C70" t="str">
            <v>TLF24</v>
          </cell>
          <cell r="D70" t="str">
            <v>West Northamptonshire</v>
          </cell>
          <cell r="E70" t="str">
            <v>-</v>
          </cell>
          <cell r="F70">
            <v>1.6366821399624509</v>
          </cell>
          <cell r="G70">
            <v>4.6212816065817259</v>
          </cell>
          <cell r="H70">
            <v>2.6839773772820639</v>
          </cell>
          <cell r="I70">
            <v>0.79861713789714883</v>
          </cell>
          <cell r="J70">
            <v>2.5593972918922443</v>
          </cell>
          <cell r="K70">
            <v>2.3591520166283781</v>
          </cell>
          <cell r="L70">
            <v>2.8143176905725573</v>
          </cell>
          <cell r="M70">
            <v>5.0883053599513479</v>
          </cell>
          <cell r="N70">
            <v>4.4955503030609139</v>
          </cell>
          <cell r="O70">
            <v>-1.423566063181622</v>
          </cell>
          <cell r="P70">
            <v>-6.0158024304571178</v>
          </cell>
          <cell r="Q70">
            <v>4.6220168709573475</v>
          </cell>
          <cell r="R70">
            <v>1.8577253667507381</v>
          </cell>
          <cell r="S70">
            <v>-1.8425517066292048</v>
          </cell>
          <cell r="T70">
            <v>6.0946941173731908</v>
          </cell>
          <cell r="U70">
            <v>3.7217018077676922</v>
          </cell>
          <cell r="V70">
            <v>0.90441833065205712</v>
          </cell>
          <cell r="W70">
            <v>3.1459274033767519</v>
          </cell>
          <cell r="X70">
            <v>2.6840371670217809</v>
          </cell>
          <cell r="Y70">
            <v>2.4578298488030401</v>
          </cell>
          <cell r="Z70">
            <v>-0.12000544189131296</v>
          </cell>
        </row>
        <row r="71">
          <cell r="C71" t="str">
            <v>TLF25</v>
          </cell>
          <cell r="D71" t="str">
            <v>North Northamptonshire</v>
          </cell>
          <cell r="E71" t="str">
            <v>-</v>
          </cell>
          <cell r="F71">
            <v>1.2243316903276349</v>
          </cell>
          <cell r="G71">
            <v>2.7471388908485728</v>
          </cell>
          <cell r="H71">
            <v>-0.23200410835327573</v>
          </cell>
          <cell r="I71">
            <v>0.11244563126466514</v>
          </cell>
          <cell r="J71">
            <v>4.3846149099485299</v>
          </cell>
          <cell r="K71">
            <v>2.9155670566200365</v>
          </cell>
          <cell r="L71">
            <v>0.77936334630670256</v>
          </cell>
          <cell r="M71">
            <v>3.4411131887012307</v>
          </cell>
          <cell r="N71">
            <v>3.0367048055758468</v>
          </cell>
          <cell r="O71">
            <v>-0.13029979047201248</v>
          </cell>
          <cell r="P71">
            <v>-6.3883575092705946</v>
          </cell>
          <cell r="Q71">
            <v>5.8022111648798651</v>
          </cell>
          <cell r="R71">
            <v>0.92839507581883385</v>
          </cell>
          <cell r="S71">
            <v>1.8951647579004647</v>
          </cell>
          <cell r="T71">
            <v>4.1618883308405579</v>
          </cell>
          <cell r="U71">
            <v>3.2073099814945008</v>
          </cell>
          <cell r="V71">
            <v>1.1597478820699088</v>
          </cell>
          <cell r="W71">
            <v>2.4185514525398606</v>
          </cell>
          <cell r="X71">
            <v>0.72253096694352914</v>
          </cell>
          <cell r="Y71">
            <v>6.015293165590176</v>
          </cell>
          <cell r="Z71">
            <v>-0.17705881610858581</v>
          </cell>
        </row>
        <row r="72">
          <cell r="C72" t="str">
            <v>TLF3</v>
          </cell>
          <cell r="D72" t="str">
            <v>Lincolnshire</v>
          </cell>
          <cell r="E72" t="str">
            <v>-</v>
          </cell>
          <cell r="F72">
            <v>2.4124313383972784</v>
          </cell>
          <cell r="G72">
            <v>2.6757366876281097</v>
          </cell>
          <cell r="H72">
            <v>5.1516307350639678</v>
          </cell>
          <cell r="I72">
            <v>3.4622230646482244</v>
          </cell>
          <cell r="J72">
            <v>3.3722586040140516</v>
          </cell>
          <cell r="K72">
            <v>-1.6463197950197306</v>
          </cell>
          <cell r="L72">
            <v>4.3953406636842223</v>
          </cell>
          <cell r="M72">
            <v>3.5096389119854221</v>
          </cell>
          <cell r="N72">
            <v>1.8150419194951839</v>
          </cell>
          <cell r="O72">
            <v>0.9163714482009</v>
          </cell>
          <cell r="P72">
            <v>-5.2106364256490458</v>
          </cell>
          <cell r="Q72">
            <v>4.1137281098210918</v>
          </cell>
          <cell r="R72">
            <v>2.2941435696740582</v>
          </cell>
          <cell r="S72">
            <v>0.68477100278517078</v>
          </cell>
          <cell r="T72">
            <v>3.6604122861894113</v>
          </cell>
          <cell r="U72">
            <v>2.9532792809451718</v>
          </cell>
          <cell r="V72">
            <v>1.23659860359261</v>
          </cell>
          <cell r="W72">
            <v>-1.0707612902269115</v>
          </cell>
          <cell r="X72">
            <v>4.817319300794968</v>
          </cell>
          <cell r="Y72">
            <v>0.73599109262747864</v>
          </cell>
          <cell r="Z72">
            <v>0.83520026919848467</v>
          </cell>
        </row>
        <row r="73">
          <cell r="C73" t="str">
            <v>TLF30</v>
          </cell>
          <cell r="D73" t="str">
            <v>Lincolnshire</v>
          </cell>
          <cell r="E73" t="str">
            <v>-</v>
          </cell>
          <cell r="F73">
            <v>2.6508930081384579</v>
          </cell>
          <cell r="G73">
            <v>2.5186021282027964</v>
          </cell>
          <cell r="H73">
            <v>5.1824816896528736</v>
          </cell>
          <cell r="I73">
            <v>3.1239723892369495</v>
          </cell>
          <cell r="J73">
            <v>3.3424663325655328</v>
          </cell>
          <cell r="K73">
            <v>-2.2882398248462996</v>
          </cell>
          <cell r="L73">
            <v>4.5968735750858167</v>
          </cell>
          <cell r="M73">
            <v>2.7850898004634197</v>
          </cell>
          <cell r="N73">
            <v>2.0858795348476393</v>
          </cell>
          <cell r="O73">
            <v>0.32157309849917959</v>
          </cell>
          <cell r="P73">
            <v>-4.8239358909660446</v>
          </cell>
          <cell r="Q73">
            <v>3.956647644938128</v>
          </cell>
          <cell r="R73">
            <v>2.4321064879697136</v>
          </cell>
          <cell r="S73">
            <v>0.67321784490183312</v>
          </cell>
          <cell r="T73">
            <v>3.706147046178891</v>
          </cell>
          <cell r="U73">
            <v>2.8001035607037084</v>
          </cell>
          <cell r="V73">
            <v>1.2141753629101724</v>
          </cell>
          <cell r="W73">
            <v>-1.0735424541129548</v>
          </cell>
          <cell r="X73">
            <v>4.5813675335312922</v>
          </cell>
          <cell r="Y73">
            <v>0.78949421060697222</v>
          </cell>
          <cell r="Z73">
            <v>-0.38208560928856977</v>
          </cell>
        </row>
        <row r="74">
          <cell r="C74" t="str">
            <v>TLG</v>
          </cell>
          <cell r="D74" t="str">
            <v>West Midlands</v>
          </cell>
          <cell r="E74" t="str">
            <v>-</v>
          </cell>
          <cell r="F74">
            <v>3.0613152259614904</v>
          </cell>
          <cell r="G74">
            <v>1.6372192506632992</v>
          </cell>
          <cell r="H74">
            <v>1.4735815638683427</v>
          </cell>
          <cell r="I74">
            <v>2.3025596688180392</v>
          </cell>
          <cell r="J74">
            <v>2.5985766592355883</v>
          </cell>
          <cell r="K74">
            <v>2.9595420644027417</v>
          </cell>
          <cell r="L74">
            <v>1.7449368055428851</v>
          </cell>
          <cell r="M74">
            <v>1.445031501815933</v>
          </cell>
          <cell r="N74">
            <v>0.52414810909261822</v>
          </cell>
          <cell r="O74">
            <v>-1.0192955415838114</v>
          </cell>
          <cell r="P74">
            <v>-6.1455129188711943</v>
          </cell>
          <cell r="Q74">
            <v>4.579929990014727</v>
          </cell>
          <cell r="R74">
            <v>3.9322947062234297</v>
          </cell>
          <cell r="S74">
            <v>1.0042490779893081</v>
          </cell>
          <cell r="T74">
            <v>2.0503859071568846</v>
          </cell>
          <cell r="U74">
            <v>3.1734267517789738</v>
          </cell>
          <cell r="V74">
            <v>2.9083787339071359</v>
          </cell>
          <cell r="W74">
            <v>2.5189794328934574</v>
          </cell>
          <cell r="X74">
            <v>2.3704647870592344</v>
          </cell>
          <cell r="Y74">
            <v>1.305433360093756</v>
          </cell>
          <cell r="Z74">
            <v>7.9909003494639339E-3</v>
          </cell>
        </row>
        <row r="75">
          <cell r="C75" t="str">
            <v>TLG1</v>
          </cell>
          <cell r="D75" t="str">
            <v>Herefordshire, Worcestershire and Warwickshire</v>
          </cell>
          <cell r="E75" t="str">
            <v>-</v>
          </cell>
          <cell r="F75">
            <v>5.127099540790244</v>
          </cell>
          <cell r="G75">
            <v>2.5596466930589901</v>
          </cell>
          <cell r="H75">
            <v>-0.41812519070666138</v>
          </cell>
          <cell r="I75">
            <v>1.8086833365520301</v>
          </cell>
          <cell r="J75">
            <v>3.1983835345885989</v>
          </cell>
          <cell r="K75">
            <v>2.7223820635241869</v>
          </cell>
          <cell r="L75">
            <v>2.0425198997629122</v>
          </cell>
          <cell r="M75">
            <v>3.5908454413468074</v>
          </cell>
          <cell r="N75">
            <v>-1.1955781791549853</v>
          </cell>
          <cell r="O75">
            <v>-7.813914948357871E-2</v>
          </cell>
          <cell r="P75">
            <v>-5.6444832179444875</v>
          </cell>
          <cell r="Q75">
            <v>4.9958706414056895</v>
          </cell>
          <cell r="R75">
            <v>5.5347090643834882</v>
          </cell>
          <cell r="S75">
            <v>2.7807178741512391</v>
          </cell>
          <cell r="T75">
            <v>3.6100751172583943</v>
          </cell>
          <cell r="U75">
            <v>3.9069624802122647</v>
          </cell>
          <cell r="V75">
            <v>3.837164709737511</v>
          </cell>
          <cell r="W75">
            <v>0.74295317481287593</v>
          </cell>
          <cell r="X75">
            <v>6.2224152535867141</v>
          </cell>
          <cell r="Y75">
            <v>0.44872790834077153</v>
          </cell>
          <cell r="Z75">
            <v>5.1468279485455681E-2</v>
          </cell>
        </row>
        <row r="76">
          <cell r="C76" t="str">
            <v>TLG11</v>
          </cell>
          <cell r="D76" t="str">
            <v>Herefordshire, County of</v>
          </cell>
          <cell r="E76" t="str">
            <v>-</v>
          </cell>
          <cell r="F76">
            <v>4.9171964487456483</v>
          </cell>
          <cell r="G76">
            <v>3.206632483222033</v>
          </cell>
          <cell r="H76">
            <v>-0.24433276567867684</v>
          </cell>
          <cell r="I76">
            <v>2.5579665546179498</v>
          </cell>
          <cell r="J76">
            <v>0.91247513294392468</v>
          </cell>
          <cell r="K76">
            <v>-2.0321428815988605</v>
          </cell>
          <cell r="L76">
            <v>3.2352038939573622</v>
          </cell>
          <cell r="M76">
            <v>0.57331120944880598</v>
          </cell>
          <cell r="N76">
            <v>-1.1455603238197338</v>
          </cell>
          <cell r="O76">
            <v>0.17836309271693468</v>
          </cell>
          <cell r="P76">
            <v>-4.6204393023427501</v>
          </cell>
          <cell r="Q76">
            <v>2.5876904014352422</v>
          </cell>
          <cell r="R76">
            <v>4.9201854945497407</v>
          </cell>
          <cell r="S76">
            <v>1.4569335114695601</v>
          </cell>
          <cell r="T76">
            <v>1.6717464730257252</v>
          </cell>
          <cell r="U76">
            <v>5.3610088176375896</v>
          </cell>
          <cell r="V76">
            <v>1.1588185723448106</v>
          </cell>
          <cell r="W76">
            <v>0.37079174093260364</v>
          </cell>
          <cell r="X76">
            <v>2.8097478451126543</v>
          </cell>
          <cell r="Y76">
            <v>0.34859358433856763</v>
          </cell>
          <cell r="Z76">
            <v>1.1062770142707081</v>
          </cell>
        </row>
        <row r="77">
          <cell r="C77" t="str">
            <v>TLG12</v>
          </cell>
          <cell r="D77" t="str">
            <v>Worcestershire</v>
          </cell>
          <cell r="E77" t="str">
            <v>-</v>
          </cell>
          <cell r="F77">
            <v>3.574421151711511</v>
          </cell>
          <cell r="G77">
            <v>3.2672704292114414</v>
          </cell>
          <cell r="H77">
            <v>1.9792148322365179E-2</v>
          </cell>
          <cell r="I77">
            <v>1.1483431652288281</v>
          </cell>
          <cell r="J77">
            <v>3.2868443484576488</v>
          </cell>
          <cell r="K77">
            <v>3.5012066398225956</v>
          </cell>
          <cell r="L77">
            <v>-0.69624414845503246</v>
          </cell>
          <cell r="M77">
            <v>4.2514809998022738</v>
          </cell>
          <cell r="N77">
            <v>-2.4501969978475149</v>
          </cell>
          <cell r="O77">
            <v>0.3316678137751225</v>
          </cell>
          <cell r="P77">
            <v>-4.0729888129635805</v>
          </cell>
          <cell r="Q77">
            <v>4.7554731451183034</v>
          </cell>
          <cell r="R77">
            <v>4.7904484549409494</v>
          </cell>
          <cell r="S77">
            <v>3.0572185315762743</v>
          </cell>
          <cell r="T77">
            <v>1.0389238901163773</v>
          </cell>
          <cell r="U77">
            <v>2.2152505093088659</v>
          </cell>
          <cell r="V77">
            <v>3.1466321793158136</v>
          </cell>
          <cell r="W77">
            <v>-1.6559831670634835</v>
          </cell>
          <cell r="X77">
            <v>4.4109946428787232</v>
          </cell>
          <cell r="Y77">
            <v>0.94221999103295562</v>
          </cell>
          <cell r="Z77">
            <v>-4.9269834219691833E-2</v>
          </cell>
        </row>
        <row r="78">
          <cell r="C78" t="str">
            <v>TLG13</v>
          </cell>
          <cell r="D78" t="str">
            <v>Warwickshire</v>
          </cell>
          <cell r="E78" t="str">
            <v>-</v>
          </cell>
          <cell r="F78">
            <v>6.3039553579974541</v>
          </cell>
          <cell r="G78">
            <v>1.3897144332677527</v>
          </cell>
          <cell r="H78">
            <v>-0.34464305203882023</v>
          </cell>
          <cell r="I78">
            <v>1.9086430854537177</v>
          </cell>
          <cell r="J78">
            <v>4.0032135779488689</v>
          </cell>
          <cell r="K78">
            <v>2.8672556840029557</v>
          </cell>
          <cell r="L78">
            <v>3.0527857024498055</v>
          </cell>
          <cell r="M78">
            <v>3.5871979363857163</v>
          </cell>
          <cell r="N78">
            <v>-0.32902583461882695</v>
          </cell>
          <cell r="O78">
            <v>-0.64128012750675767</v>
          </cell>
          <cell r="P78">
            <v>-6.9435897904858743</v>
          </cell>
          <cell r="Q78">
            <v>5.1487527614662021</v>
          </cell>
          <cell r="R78">
            <v>6.4308925206717138</v>
          </cell>
          <cell r="S78">
            <v>2.7354632733318183</v>
          </cell>
          <cell r="T78">
            <v>6.4129690804739452</v>
          </cell>
          <cell r="U78">
            <v>4.8588697093589586</v>
          </cell>
          <cell r="V78">
            <v>4.3529658402003237</v>
          </cell>
          <cell r="W78">
            <v>2.2273969812341119</v>
          </cell>
          <cell r="X78">
            <v>8.7043236313448524</v>
          </cell>
          <cell r="Y78">
            <v>-0.31248154579529108</v>
          </cell>
          <cell r="Z78">
            <v>-1.0518191388195071</v>
          </cell>
        </row>
        <row r="79">
          <cell r="C79" t="str">
            <v>TLG2</v>
          </cell>
          <cell r="D79" t="str">
            <v>Shropshire and Staffordshire</v>
          </cell>
          <cell r="E79" t="str">
            <v>-</v>
          </cell>
          <cell r="F79">
            <v>1.4680934974963056</v>
          </cell>
          <cell r="G79">
            <v>1.0026371077527838</v>
          </cell>
          <cell r="H79">
            <v>1.6404834803302191</v>
          </cell>
          <cell r="I79">
            <v>3.8194886862730062</v>
          </cell>
          <cell r="J79">
            <v>2.641649623149529</v>
          </cell>
          <cell r="K79">
            <v>3.6162544132429413</v>
          </cell>
          <cell r="L79">
            <v>1.6619745735329285</v>
          </cell>
          <cell r="M79">
            <v>1.2687506305047773</v>
          </cell>
          <cell r="N79">
            <v>0.10624310684282233</v>
          </cell>
          <cell r="O79">
            <v>0.58888564006832322</v>
          </cell>
          <cell r="P79">
            <v>-6.5622705346451085</v>
          </cell>
          <cell r="Q79">
            <v>4.558983582310332</v>
          </cell>
          <cell r="R79">
            <v>4.0718663927476246</v>
          </cell>
          <cell r="S79">
            <v>-0.19658791088589328</v>
          </cell>
          <cell r="T79">
            <v>1.5868934623307493</v>
          </cell>
          <cell r="U79">
            <v>2.1092010128664582</v>
          </cell>
          <cell r="V79">
            <v>1.7252404020925867</v>
          </cell>
          <cell r="W79">
            <v>1.3287851489486724</v>
          </cell>
          <cell r="X79">
            <v>1.7859076891907359</v>
          </cell>
          <cell r="Y79">
            <v>0.97159420867887469</v>
          </cell>
          <cell r="Z79">
            <v>0.46830661553464681</v>
          </cell>
        </row>
        <row r="80">
          <cell r="C80" t="str">
            <v>TLG21</v>
          </cell>
          <cell r="D80" t="str">
            <v>Telford and Wrekin</v>
          </cell>
          <cell r="E80" t="str">
            <v>-</v>
          </cell>
          <cell r="F80">
            <v>2.9343830016823857</v>
          </cell>
          <cell r="G80">
            <v>-0.19404982145900113</v>
          </cell>
          <cell r="H80">
            <v>2.205649909672355</v>
          </cell>
          <cell r="I80">
            <v>3.7508158634396769</v>
          </cell>
          <cell r="J80">
            <v>1.4563229771366621</v>
          </cell>
          <cell r="K80">
            <v>2.8692528881175039</v>
          </cell>
          <cell r="L80">
            <v>-0.63998212162922863</v>
          </cell>
          <cell r="M80">
            <v>2.1665705025638391</v>
          </cell>
          <cell r="N80">
            <v>0.35483867813645492</v>
          </cell>
          <cell r="O80">
            <v>-5.8857938520561912E-2</v>
          </cell>
          <cell r="P80">
            <v>-7.4443063371914748</v>
          </cell>
          <cell r="Q80">
            <v>3.1943858306810284</v>
          </cell>
          <cell r="R80">
            <v>3.9845450482471181</v>
          </cell>
          <cell r="S80">
            <v>0.54706351340030113</v>
          </cell>
          <cell r="T80">
            <v>1.3879345598097561</v>
          </cell>
          <cell r="U80">
            <v>1.8444376936450309</v>
          </cell>
          <cell r="V80">
            <v>0.99298151571218563</v>
          </cell>
          <cell r="W80">
            <v>5.9434598013846411</v>
          </cell>
          <cell r="X80">
            <v>1.6334146274370396</v>
          </cell>
          <cell r="Y80">
            <v>1.4367431208714914</v>
          </cell>
          <cell r="Z80">
            <v>0.65297665898768598</v>
          </cell>
        </row>
        <row r="81">
          <cell r="C81" t="str">
            <v>TLG22</v>
          </cell>
          <cell r="D81" t="str">
            <v>Shropshire CC</v>
          </cell>
          <cell r="E81" t="str">
            <v>-</v>
          </cell>
          <cell r="F81">
            <v>1.1114504967094776</v>
          </cell>
          <cell r="G81">
            <v>1.317715403987936</v>
          </cell>
          <cell r="H81">
            <v>1.6264183884607992</v>
          </cell>
          <cell r="I81">
            <v>4.7835588984872013</v>
          </cell>
          <cell r="J81">
            <v>2.6571335110697434</v>
          </cell>
          <cell r="K81">
            <v>2.6073068022559398</v>
          </cell>
          <cell r="L81">
            <v>2.8605686798268448</v>
          </cell>
          <cell r="M81">
            <v>0.58622662270647308</v>
          </cell>
          <cell r="N81">
            <v>-0.90939970295330486</v>
          </cell>
          <cell r="O81">
            <v>0.79967544490525122</v>
          </cell>
          <cell r="P81">
            <v>-5.5737758193993177</v>
          </cell>
          <cell r="Q81">
            <v>3.4362946549298004</v>
          </cell>
          <cell r="R81">
            <v>3.9734795587345957</v>
          </cell>
          <cell r="S81">
            <v>0.12945475797807598</v>
          </cell>
          <cell r="T81">
            <v>2.1578858410166788</v>
          </cell>
          <cell r="U81">
            <v>3.2439620132136406</v>
          </cell>
          <cell r="V81">
            <v>0.46394248904891522</v>
          </cell>
          <cell r="W81">
            <v>0.16765048670682431</v>
          </cell>
          <cell r="X81">
            <v>1.1193015720529773</v>
          </cell>
          <cell r="Y81">
            <v>0.31401578820536308</v>
          </cell>
          <cell r="Z81">
            <v>-1.8505055342392285</v>
          </cell>
        </row>
        <row r="82">
          <cell r="C82" t="str">
            <v>TLG23</v>
          </cell>
          <cell r="D82" t="str">
            <v>Stoke-on-Trent</v>
          </cell>
          <cell r="E82" t="str">
            <v>-</v>
          </cell>
          <cell r="F82">
            <v>1.0860624626918023</v>
          </cell>
          <cell r="G82">
            <v>1.9955171870767143</v>
          </cell>
          <cell r="H82">
            <v>1.1859387055369006</v>
          </cell>
          <cell r="I82">
            <v>2.9794215603212026</v>
          </cell>
          <cell r="J82">
            <v>2.4639096414184478</v>
          </cell>
          <cell r="K82">
            <v>4.5771854163459027</v>
          </cell>
          <cell r="L82">
            <v>2.40602027439899</v>
          </cell>
          <cell r="M82">
            <v>2.2747082593231771</v>
          </cell>
          <cell r="N82">
            <v>0.96106453207215436</v>
          </cell>
          <cell r="O82">
            <v>2.8948004347198899</v>
          </cell>
          <cell r="P82">
            <v>-5.4002146754469411</v>
          </cell>
          <cell r="Q82">
            <v>4.5240549080722623</v>
          </cell>
          <cell r="R82">
            <v>3.1862080239671751</v>
          </cell>
          <cell r="S82">
            <v>0.74038784404233504</v>
          </cell>
          <cell r="T82">
            <v>2.2451800410099501</v>
          </cell>
          <cell r="U82">
            <v>0.29540008382470101</v>
          </cell>
          <cell r="V82">
            <v>-0.93152255555860664</v>
          </cell>
          <cell r="W82">
            <v>-0.95297301227842723</v>
          </cell>
          <cell r="X82">
            <v>5.9827353100446086</v>
          </cell>
          <cell r="Y82">
            <v>4.6825096651365952</v>
          </cell>
          <cell r="Z82">
            <v>-0.82648446684160926</v>
          </cell>
        </row>
        <row r="83">
          <cell r="C83" t="str">
            <v>TLG24</v>
          </cell>
          <cell r="D83" t="str">
            <v>Staffordshire CC</v>
          </cell>
          <cell r="E83" t="str">
            <v>-</v>
          </cell>
          <cell r="F83">
            <v>1.2503002475600291</v>
          </cell>
          <cell r="G83">
            <v>0.61945361080289163</v>
          </cell>
          <cell r="H83">
            <v>1.5032246143880321</v>
          </cell>
          <cell r="I83">
            <v>3.322744073203332</v>
          </cell>
          <cell r="J83">
            <v>2.6099474629239832</v>
          </cell>
          <cell r="K83">
            <v>3.8160051479779775</v>
          </cell>
          <cell r="L83">
            <v>1.414181353939683</v>
          </cell>
          <cell r="M83">
            <v>0.8323960556115636</v>
          </cell>
          <cell r="N83">
            <v>5.2870269246107694E-2</v>
          </cell>
          <cell r="O83">
            <v>8.0744954496671503E-2</v>
          </cell>
          <cell r="P83">
            <v>-7.556089014508486</v>
          </cell>
          <cell r="Q83">
            <v>4.9406342906655434</v>
          </cell>
          <cell r="R83">
            <v>4.0674512854832345</v>
          </cell>
          <cell r="S83">
            <v>-0.81647882887764489</v>
          </cell>
          <cell r="T83">
            <v>1.2382224167958191</v>
          </cell>
          <cell r="U83">
            <v>1.8989391731344354</v>
          </cell>
          <cell r="V83">
            <v>3.2267954481072021</v>
          </cell>
          <cell r="W83">
            <v>1.3924999151206114</v>
          </cell>
          <cell r="X83">
            <v>0.84678566219156592</v>
          </cell>
          <cell r="Y83">
            <v>-2.8904744172597923E-3</v>
          </cell>
          <cell r="Z83">
            <v>-0.20380240249002146</v>
          </cell>
        </row>
        <row r="84">
          <cell r="C84" t="str">
            <v>TLG3</v>
          </cell>
          <cell r="D84" t="str">
            <v>West Midlands</v>
          </cell>
          <cell r="E84" t="str">
            <v>-</v>
          </cell>
          <cell r="F84">
            <v>2.8943731169301286</v>
          </cell>
          <cell r="G84">
            <v>1.5007391393177405</v>
          </cell>
          <cell r="H84">
            <v>2.3577055591748186</v>
          </cell>
          <cell r="I84">
            <v>1.7506289201670675</v>
          </cell>
          <cell r="J84">
            <v>2.2740697756810708</v>
          </cell>
          <cell r="K84">
            <v>2.7269650359923632</v>
          </cell>
          <cell r="L84">
            <v>1.6504239062699204</v>
          </cell>
          <cell r="M84">
            <v>0.46517024806914709</v>
          </cell>
          <cell r="N84">
            <v>1.6416095327444169</v>
          </cell>
          <cell r="O84">
            <v>-2.353349239342057</v>
          </cell>
          <cell r="P84">
            <v>-6.1626433240264289</v>
          </cell>
          <cell r="Q84">
            <v>4.3824963917005926</v>
          </cell>
          <cell r="R84">
            <v>3.0329593759179967</v>
          </cell>
          <cell r="S84">
            <v>0.73009268543721617</v>
          </cell>
          <cell r="T84">
            <v>1.462997169565452</v>
          </cell>
          <cell r="U84">
            <v>3.3596944478543436</v>
          </cell>
          <cell r="V84">
            <v>3.0180211684658271</v>
          </cell>
          <cell r="W84">
            <v>4.1444314926788159</v>
          </cell>
          <cell r="X84">
            <v>0.61416056854809342</v>
          </cell>
          <cell r="Y84">
            <v>1.9595090136410167</v>
          </cell>
          <cell r="Z84">
            <v>-0.25528829126062719</v>
          </cell>
        </row>
        <row r="85">
          <cell r="C85" t="str">
            <v>TLG31</v>
          </cell>
          <cell r="D85" t="str">
            <v>Birmingham</v>
          </cell>
          <cell r="E85" t="str">
            <v>-</v>
          </cell>
          <cell r="F85">
            <v>2.1541033480856657</v>
          </cell>
          <cell r="G85">
            <v>1.8678670315191392</v>
          </cell>
          <cell r="H85">
            <v>2.7331254752810672</v>
          </cell>
          <cell r="I85">
            <v>2.0222944536874743</v>
          </cell>
          <cell r="J85">
            <v>2.635648595011435</v>
          </cell>
          <cell r="K85">
            <v>3.2314718099662421</v>
          </cell>
          <cell r="L85">
            <v>2.0266463196894287</v>
          </cell>
          <cell r="M85">
            <v>0.43696898971336368</v>
          </cell>
          <cell r="N85">
            <v>2.5526564997838173</v>
          </cell>
          <cell r="O85">
            <v>-1.4009828045895554</v>
          </cell>
          <cell r="P85">
            <v>-4.8494325542910639</v>
          </cell>
          <cell r="Q85">
            <v>2.7336647361327344</v>
          </cell>
          <cell r="R85">
            <v>1.7524900865206343</v>
          </cell>
          <cell r="S85">
            <v>0.44909037368839927</v>
          </cell>
          <cell r="T85">
            <v>3.3821958236517715</v>
          </cell>
          <cell r="U85">
            <v>3.3207506535940015</v>
          </cell>
          <cell r="V85">
            <v>2.3669321257599778</v>
          </cell>
          <cell r="W85">
            <v>2.6546859164151573</v>
          </cell>
          <cell r="X85">
            <v>-1.1101483813720352</v>
          </cell>
          <cell r="Y85">
            <v>2.1101752617294913</v>
          </cell>
          <cell r="Z85">
            <v>-0.59583108103840954</v>
          </cell>
        </row>
        <row r="86">
          <cell r="C86" t="str">
            <v>TLG32</v>
          </cell>
          <cell r="D86" t="str">
            <v>Solihull</v>
          </cell>
          <cell r="E86" t="str">
            <v>-</v>
          </cell>
          <cell r="F86">
            <v>5.3717633132160154</v>
          </cell>
          <cell r="G86">
            <v>0.76980960653973218</v>
          </cell>
          <cell r="H86">
            <v>3.5881875813821149</v>
          </cell>
          <cell r="I86">
            <v>2.3589057856748883</v>
          </cell>
          <cell r="J86">
            <v>2.2499885652732701</v>
          </cell>
          <cell r="K86">
            <v>1.5354373523198379</v>
          </cell>
          <cell r="L86">
            <v>0.59074764706166238</v>
          </cell>
          <cell r="M86">
            <v>0.33253293121642497</v>
          </cell>
          <cell r="N86">
            <v>2.0781168187240211</v>
          </cell>
          <cell r="O86">
            <v>-4.3709039727734442</v>
          </cell>
          <cell r="P86">
            <v>-10.153738515714611</v>
          </cell>
          <cell r="Q86">
            <v>8.9018724129229625</v>
          </cell>
          <cell r="R86">
            <v>5.8843152420166644</v>
          </cell>
          <cell r="S86">
            <v>0.35125601980318044</v>
          </cell>
          <cell r="T86">
            <v>-2.749079676056164</v>
          </cell>
          <cell r="U86">
            <v>3.9400188796832354</v>
          </cell>
          <cell r="V86">
            <v>11.454768511378164</v>
          </cell>
          <cell r="W86">
            <v>10.77074518711388</v>
          </cell>
          <cell r="X86">
            <v>4.3753893454690376</v>
          </cell>
          <cell r="Y86">
            <v>7.0143438345500888</v>
          </cell>
          <cell r="Z86">
            <v>1.0683306226613103</v>
          </cell>
        </row>
        <row r="87">
          <cell r="C87" t="str">
            <v>TLG33</v>
          </cell>
          <cell r="D87" t="str">
            <v>Coventry</v>
          </cell>
          <cell r="E87" t="str">
            <v>-</v>
          </cell>
          <cell r="F87">
            <v>3.2851455724098786</v>
          </cell>
          <cell r="G87">
            <v>1.1404484313731182</v>
          </cell>
          <cell r="H87">
            <v>2.5990695534635853</v>
          </cell>
          <cell r="I87">
            <v>0.81445759281945496</v>
          </cell>
          <cell r="J87">
            <v>2.6351271326326327</v>
          </cell>
          <cell r="K87">
            <v>1.9513883629268778</v>
          </cell>
          <cell r="L87">
            <v>1.4310171062722326</v>
          </cell>
          <cell r="M87">
            <v>-0.45626104564994557</v>
          </cell>
          <cell r="N87">
            <v>1.4716335044400777</v>
          </cell>
          <cell r="O87">
            <v>-0.86699275986298552</v>
          </cell>
          <cell r="P87">
            <v>-4.9873957196336374</v>
          </cell>
          <cell r="Q87">
            <v>4.9292652064456197</v>
          </cell>
          <cell r="R87">
            <v>3.5405360530224805</v>
          </cell>
          <cell r="S87">
            <v>4.8283483671286858</v>
          </cell>
          <cell r="T87">
            <v>1.179302833719293</v>
          </cell>
          <cell r="U87">
            <v>4.9993076912540326</v>
          </cell>
          <cell r="V87">
            <v>7.4906657909378991</v>
          </cell>
          <cell r="W87">
            <v>5.0371736358200794</v>
          </cell>
          <cell r="X87">
            <v>-0.59121910702233338</v>
          </cell>
          <cell r="Y87">
            <v>-2.4894732554512489</v>
          </cell>
          <cell r="Z87">
            <v>-1.6280939269106818</v>
          </cell>
        </row>
        <row r="88">
          <cell r="C88" t="str">
            <v>TLG36</v>
          </cell>
          <cell r="D88" t="str">
            <v>Dudley</v>
          </cell>
          <cell r="E88" t="str">
            <v>-</v>
          </cell>
          <cell r="F88">
            <v>3.1268075927114962</v>
          </cell>
          <cell r="G88">
            <v>0.88743344636897936</v>
          </cell>
          <cell r="H88">
            <v>2.68702898417594</v>
          </cell>
          <cell r="I88">
            <v>1.774898898983184</v>
          </cell>
          <cell r="J88">
            <v>-0.31974490596190513</v>
          </cell>
          <cell r="K88">
            <v>2.6372952955840234</v>
          </cell>
          <cell r="L88">
            <v>0.48999840042693693</v>
          </cell>
          <cell r="M88">
            <v>0.48491563111779584</v>
          </cell>
          <cell r="N88">
            <v>1.0467885857760777</v>
          </cell>
          <cell r="O88">
            <v>-3.5746922516827166</v>
          </cell>
          <cell r="P88">
            <v>-8.0088482096360814</v>
          </cell>
          <cell r="Q88">
            <v>5.5684317565147534</v>
          </cell>
          <cell r="R88">
            <v>2.8351582653519061</v>
          </cell>
          <cell r="S88">
            <v>-1.307981381280485</v>
          </cell>
          <cell r="T88">
            <v>0.74100331967558386</v>
          </cell>
          <cell r="U88">
            <v>-0.12983932190871644</v>
          </cell>
          <cell r="V88">
            <v>-0.38680609234493357</v>
          </cell>
          <cell r="W88">
            <v>1.4136365508103916</v>
          </cell>
          <cell r="X88">
            <v>2.2676170689834154</v>
          </cell>
          <cell r="Y88">
            <v>1.1919805324069344</v>
          </cell>
          <cell r="Z88">
            <v>-1.3638907292819182</v>
          </cell>
        </row>
        <row r="89">
          <cell r="C89" t="str">
            <v>TLG37</v>
          </cell>
          <cell r="D89" t="str">
            <v>Sandwell</v>
          </cell>
          <cell r="E89" t="str">
            <v>-</v>
          </cell>
          <cell r="F89">
            <v>1.6047210150997449</v>
          </cell>
          <cell r="G89">
            <v>0.74023426980642337</v>
          </cell>
          <cell r="H89">
            <v>0.57703109579224265</v>
          </cell>
          <cell r="I89">
            <v>2.3996621065034169</v>
          </cell>
          <cell r="J89">
            <v>1.2201784618607472</v>
          </cell>
          <cell r="K89">
            <v>2.0972992245771733</v>
          </cell>
          <cell r="L89">
            <v>-0.92053249302084739</v>
          </cell>
          <cell r="M89">
            <v>0.73565600383928376</v>
          </cell>
          <cell r="N89">
            <v>-1.2734215037434606</v>
          </cell>
          <cell r="O89">
            <v>-3.5120018463535727</v>
          </cell>
          <cell r="P89">
            <v>-7.6244281022525158</v>
          </cell>
          <cell r="Q89">
            <v>5.7008204196513574</v>
          </cell>
          <cell r="R89">
            <v>1.350508434098548</v>
          </cell>
          <cell r="S89">
            <v>-3.0358869199545588</v>
          </cell>
          <cell r="T89">
            <v>0.41262653632301466</v>
          </cell>
          <cell r="U89">
            <v>8.4531813299277694</v>
          </cell>
          <cell r="V89">
            <v>2.9954784714513569</v>
          </cell>
          <cell r="W89">
            <v>4.5100892149485956</v>
          </cell>
          <cell r="X89">
            <v>0.72458419783013484</v>
          </cell>
          <cell r="Y89">
            <v>3.8643809905254618</v>
          </cell>
          <cell r="Z89">
            <v>-2.9335589542460112</v>
          </cell>
        </row>
        <row r="90">
          <cell r="C90" t="str">
            <v>TLG38</v>
          </cell>
          <cell r="D90" t="str">
            <v>Walsall</v>
          </cell>
          <cell r="E90" t="str">
            <v>-</v>
          </cell>
          <cell r="F90">
            <v>1.7388762695376487</v>
          </cell>
          <cell r="G90">
            <v>1.1503769469482907</v>
          </cell>
          <cell r="H90">
            <v>0.23446658941141268</v>
          </cell>
          <cell r="I90">
            <v>0.7959970187956078</v>
          </cell>
          <cell r="J90">
            <v>1.8517867468919738</v>
          </cell>
          <cell r="K90">
            <v>3.6311692924681322</v>
          </cell>
          <cell r="L90">
            <v>1.6720645736177524</v>
          </cell>
          <cell r="M90">
            <v>0.22239126393442629</v>
          </cell>
          <cell r="N90">
            <v>0.96985778693810798</v>
          </cell>
          <cell r="O90">
            <v>-3.7760932704124728</v>
          </cell>
          <cell r="P90">
            <v>-7.5882016239645331</v>
          </cell>
          <cell r="Q90">
            <v>3.8262677376150385</v>
          </cell>
          <cell r="R90">
            <v>6.9011756359850454</v>
          </cell>
          <cell r="S90">
            <v>0.49667878465653859</v>
          </cell>
          <cell r="T90">
            <v>5.1800689729890994</v>
          </cell>
          <cell r="U90">
            <v>5.5726209298907454</v>
          </cell>
          <cell r="V90">
            <v>1.1743217518318185</v>
          </cell>
          <cell r="W90">
            <v>1.9877648446553415</v>
          </cell>
          <cell r="X90">
            <v>0.54426072629494959</v>
          </cell>
          <cell r="Y90">
            <v>-2.3580913087008475</v>
          </cell>
          <cell r="Z90">
            <v>-2.1319449796919061</v>
          </cell>
        </row>
        <row r="91">
          <cell r="C91" t="str">
            <v>TLG39</v>
          </cell>
          <cell r="D91" t="str">
            <v>Wolverhampton</v>
          </cell>
          <cell r="E91" t="str">
            <v>-</v>
          </cell>
          <cell r="F91">
            <v>1.9282469033778205</v>
          </cell>
          <cell r="G91">
            <v>1.8267853480543195</v>
          </cell>
          <cell r="H91">
            <v>2.0959356128063416</v>
          </cell>
          <cell r="I91">
            <v>0.99128240760653408</v>
          </cell>
          <cell r="J91">
            <v>0.69382906209500916</v>
          </cell>
          <cell r="K91">
            <v>3.1631164435936832</v>
          </cell>
          <cell r="L91">
            <v>1.8292218309057184</v>
          </cell>
          <cell r="M91">
            <v>1.6543793392056509</v>
          </cell>
          <cell r="N91">
            <v>0.69673218993972064</v>
          </cell>
          <cell r="O91">
            <v>-3.5459827890045723</v>
          </cell>
          <cell r="P91">
            <v>-5.5389933896134433</v>
          </cell>
          <cell r="Q91">
            <v>3.971765290181462</v>
          </cell>
          <cell r="R91">
            <v>2.7597586978341213</v>
          </cell>
          <cell r="S91">
            <v>0.83517428477610256</v>
          </cell>
          <cell r="T91">
            <v>-2.2853734589714061</v>
          </cell>
          <cell r="U91">
            <v>-4.0867736073595307</v>
          </cell>
          <cell r="V91">
            <v>-8.1341909413396802</v>
          </cell>
          <cell r="W91">
            <v>3.3652825732004112</v>
          </cell>
          <cell r="X91">
            <v>3.2833442035880847</v>
          </cell>
          <cell r="Y91">
            <v>2.4773647026272823</v>
          </cell>
          <cell r="Z91">
            <v>-0.59487502258485803</v>
          </cell>
        </row>
        <row r="92">
          <cell r="C92" t="str">
            <v>TLH</v>
          </cell>
          <cell r="D92" t="str">
            <v>East of England</v>
          </cell>
          <cell r="E92" t="str">
            <v>-</v>
          </cell>
          <cell r="F92">
            <v>3.6523611911952356</v>
          </cell>
          <cell r="G92">
            <v>4.6544169655816665</v>
          </cell>
          <cell r="H92">
            <v>3.2768426793527738</v>
          </cell>
          <cell r="I92">
            <v>1.8663089482202784</v>
          </cell>
          <cell r="J92">
            <v>4.1099369975009408</v>
          </cell>
          <cell r="K92">
            <v>1.6405368117480497</v>
          </cell>
          <cell r="L92">
            <v>3.4747820900258994</v>
          </cell>
          <cell r="M92">
            <v>3.0318071024936835</v>
          </cell>
          <cell r="N92">
            <v>0.99965486374651558</v>
          </cell>
          <cell r="O92">
            <v>-0.87850092830762772</v>
          </cell>
          <cell r="P92">
            <v>-4.7384734287587031</v>
          </cell>
          <cell r="Q92">
            <v>2.8737563318032975</v>
          </cell>
          <cell r="R92">
            <v>1.4581035579517609</v>
          </cell>
          <cell r="S92">
            <v>0.95028125390446883</v>
          </cell>
          <cell r="T92">
            <v>2.4334595927569582</v>
          </cell>
          <cell r="U92">
            <v>4.2838974437481712</v>
          </cell>
          <cell r="V92">
            <v>2.2877991266109978</v>
          </cell>
          <cell r="W92">
            <v>2.2959488911593104</v>
          </cell>
          <cell r="X92">
            <v>3.7689325527138173</v>
          </cell>
          <cell r="Y92">
            <v>-9.7507217725601135E-3</v>
          </cell>
          <cell r="Z92">
            <v>1.0717710524206403</v>
          </cell>
        </row>
        <row r="93">
          <cell r="C93" t="str">
            <v>TLH1</v>
          </cell>
          <cell r="D93" t="str">
            <v>East Anglia</v>
          </cell>
          <cell r="E93" t="str">
            <v>-</v>
          </cell>
          <cell r="F93">
            <v>4.4661935507693711</v>
          </cell>
          <cell r="G93">
            <v>4.5242201636379109</v>
          </cell>
          <cell r="H93">
            <v>3.1543302373594986</v>
          </cell>
          <cell r="I93">
            <v>2.7869746125991637</v>
          </cell>
          <cell r="J93">
            <v>2.5232112421132897</v>
          </cell>
          <cell r="K93">
            <v>1.9666388972358821</v>
          </cell>
          <cell r="L93">
            <v>4.4407656878822248</v>
          </cell>
          <cell r="M93">
            <v>5.285884292498249</v>
          </cell>
          <cell r="N93">
            <v>-3.5410060062030811E-2</v>
          </cell>
          <cell r="O93">
            <v>-1.0058477226231786</v>
          </cell>
          <cell r="P93">
            <v>-3.854156727099503</v>
          </cell>
          <cell r="Q93">
            <v>3.5084338032400884</v>
          </cell>
          <cell r="R93">
            <v>2.4743194322506361</v>
          </cell>
          <cell r="S93">
            <v>1.9996128948129539</v>
          </cell>
          <cell r="T93">
            <v>1.382578031940227</v>
          </cell>
          <cell r="U93">
            <v>2.6940133452029404</v>
          </cell>
          <cell r="V93">
            <v>0.81963987410761163</v>
          </cell>
          <cell r="W93">
            <v>1.9695094179187165</v>
          </cell>
          <cell r="X93">
            <v>2.6933346819196347</v>
          </cell>
          <cell r="Y93">
            <v>-0.3767772161662129</v>
          </cell>
          <cell r="Z93">
            <v>1.2512749003999075</v>
          </cell>
        </row>
        <row r="94">
          <cell r="C94" t="str">
            <v>TLH11</v>
          </cell>
          <cell r="D94" t="str">
            <v>Peterborough</v>
          </cell>
          <cell r="E94" t="str">
            <v>-</v>
          </cell>
          <cell r="F94">
            <v>4.3928167039334687</v>
          </cell>
          <cell r="G94">
            <v>2.177846246817813</v>
          </cell>
          <cell r="H94">
            <v>3.393915041419298</v>
          </cell>
          <cell r="I94">
            <v>3.0072688190663763</v>
          </cell>
          <cell r="J94">
            <v>1.3983810760908171</v>
          </cell>
          <cell r="K94">
            <v>2.8683786415096137</v>
          </cell>
          <cell r="L94">
            <v>3.175733718313031</v>
          </cell>
          <cell r="M94">
            <v>11.396536283098932</v>
          </cell>
          <cell r="N94">
            <v>-0.479282401479178</v>
          </cell>
          <cell r="O94">
            <v>-1.1745849381787712</v>
          </cell>
          <cell r="P94">
            <v>-10.03728142193839</v>
          </cell>
          <cell r="Q94">
            <v>3.9515299973552191</v>
          </cell>
          <cell r="R94">
            <v>3.3697253825757745</v>
          </cell>
          <cell r="S94">
            <v>1.3756754599003371</v>
          </cell>
          <cell r="T94">
            <v>-7.3039672090987811</v>
          </cell>
          <cell r="U94">
            <v>7.112204556060381</v>
          </cell>
          <cell r="V94">
            <v>-1.7521728462717723</v>
          </cell>
          <cell r="W94">
            <v>5.3034680917966845</v>
          </cell>
          <cell r="X94">
            <v>4.9986916119846736</v>
          </cell>
          <cell r="Y94">
            <v>11.025907613822179</v>
          </cell>
          <cell r="Z94">
            <v>-5.8954273399059351</v>
          </cell>
        </row>
        <row r="95">
          <cell r="C95" t="str">
            <v>TLH12</v>
          </cell>
          <cell r="D95" t="str">
            <v>Cambridgeshire CC</v>
          </cell>
          <cell r="E95" t="str">
            <v>-</v>
          </cell>
          <cell r="F95">
            <v>4.8148804060889949</v>
          </cell>
          <cell r="G95">
            <v>4.1637216693394192</v>
          </cell>
          <cell r="H95">
            <v>3.8009889914331363</v>
          </cell>
          <cell r="I95">
            <v>1.823192989172195</v>
          </cell>
          <cell r="J95">
            <v>2.6392746283766595</v>
          </cell>
          <cell r="K95">
            <v>1.7252328556448653</v>
          </cell>
          <cell r="L95">
            <v>5.136424647695792</v>
          </cell>
          <cell r="M95">
            <v>4.6080140223117132</v>
          </cell>
          <cell r="N95">
            <v>0.80786659231170777</v>
          </cell>
          <cell r="O95">
            <v>-0.89710650432476025</v>
          </cell>
          <cell r="P95">
            <v>-2.777723606715194</v>
          </cell>
          <cell r="Q95">
            <v>4.4527234777586937</v>
          </cell>
          <cell r="R95">
            <v>2.5837812154466899</v>
          </cell>
          <cell r="S95">
            <v>3.5246754159197664</v>
          </cell>
          <cell r="T95">
            <v>1.9540891337108481</v>
          </cell>
          <cell r="U95">
            <v>2.7261602263500175</v>
          </cell>
          <cell r="V95">
            <v>2.9431399288552536</v>
          </cell>
          <cell r="W95">
            <v>1.7879958480040432</v>
          </cell>
          <cell r="X95">
            <v>3.2210120956513029</v>
          </cell>
          <cell r="Y95">
            <v>-4.7687322779136232E-2</v>
          </cell>
          <cell r="Z95">
            <v>-0.70577465270538675</v>
          </cell>
        </row>
        <row r="96">
          <cell r="C96" t="str">
            <v>TLH14</v>
          </cell>
          <cell r="D96" t="str">
            <v>Suffolk</v>
          </cell>
          <cell r="E96" t="str">
            <v>-</v>
          </cell>
          <cell r="F96">
            <v>4.653996455338028</v>
          </cell>
          <cell r="G96">
            <v>4.9237608559510821</v>
          </cell>
          <cell r="H96">
            <v>2.4558012620398313</v>
          </cell>
          <cell r="I96">
            <v>2.9454399593556411</v>
          </cell>
          <cell r="J96">
            <v>1.616111128815312</v>
          </cell>
          <cell r="K96">
            <v>1.2964960394519469</v>
          </cell>
          <cell r="L96">
            <v>4.2034432448319912</v>
          </cell>
          <cell r="M96">
            <v>4.6636566735115581</v>
          </cell>
          <cell r="N96">
            <v>-0.57807038953394818</v>
          </cell>
          <cell r="O96">
            <v>-2.0736651767489063</v>
          </cell>
          <cell r="P96">
            <v>-5.2716183558399079</v>
          </cell>
          <cell r="Q96">
            <v>3.6344856962596408</v>
          </cell>
          <cell r="R96">
            <v>2.1192778711259668</v>
          </cell>
          <cell r="S96">
            <v>0.23931426453416529</v>
          </cell>
          <cell r="T96">
            <v>2.5627136819754561</v>
          </cell>
          <cell r="U96">
            <v>1.7662772963202555</v>
          </cell>
          <cell r="V96">
            <v>0.64568884664819981</v>
          </cell>
          <cell r="W96">
            <v>2.3739060709836854</v>
          </cell>
          <cell r="X96">
            <v>0.96854400646343164</v>
          </cell>
          <cell r="Y96">
            <v>-1.3528845527395783</v>
          </cell>
          <cell r="Z96">
            <v>-0.17022691844584348</v>
          </cell>
        </row>
        <row r="97">
          <cell r="C97" t="str">
            <v>TLH15</v>
          </cell>
          <cell r="D97" t="str">
            <v>Norwich and East Norfolk</v>
          </cell>
          <cell r="E97" t="str">
            <v>-</v>
          </cell>
          <cell r="F97">
            <v>2.8562017232975534</v>
          </cell>
          <cell r="G97">
            <v>5.2504375927271303</v>
          </cell>
          <cell r="H97">
            <v>3.2524138153699242</v>
          </cell>
          <cell r="I97">
            <v>1.9112793346467398</v>
          </cell>
          <cell r="J97">
            <v>3.8480351043447909</v>
          </cell>
          <cell r="K97">
            <v>2.2045042027348565</v>
          </cell>
          <cell r="L97">
            <v>4.24531590567317</v>
          </cell>
          <cell r="M97">
            <v>4.8327455628554485</v>
          </cell>
          <cell r="N97">
            <v>0.63751070351639305</v>
          </cell>
          <cell r="O97">
            <v>-0.19578709406648204</v>
          </cell>
          <cell r="P97">
            <v>-1.2113650065329349</v>
          </cell>
          <cell r="Q97">
            <v>1.4605507162248221</v>
          </cell>
          <cell r="R97">
            <v>2.0279730058526777</v>
          </cell>
          <cell r="S97">
            <v>3.8507759930607879</v>
          </cell>
          <cell r="T97">
            <v>3.7556540872379633</v>
          </cell>
          <cell r="U97">
            <v>0.96930223058476661</v>
          </cell>
          <cell r="V97">
            <v>-1.1528996646957401</v>
          </cell>
          <cell r="W97">
            <v>0.33211714303749301</v>
          </cell>
          <cell r="X97">
            <v>4.3940822863159354</v>
          </cell>
          <cell r="Y97">
            <v>-4.483424817119813</v>
          </cell>
          <cell r="Z97">
            <v>6.7009510117282263</v>
          </cell>
        </row>
        <row r="98">
          <cell r="C98" t="str">
            <v>TLH16</v>
          </cell>
          <cell r="D98" t="str">
            <v>North and West Norfolk</v>
          </cell>
          <cell r="E98" t="str">
            <v>-</v>
          </cell>
          <cell r="F98">
            <v>3.1785063262248654</v>
          </cell>
          <cell r="G98">
            <v>3.8322027961048857</v>
          </cell>
          <cell r="H98">
            <v>1.5306624664842639</v>
          </cell>
          <cell r="I98">
            <v>2.9249646487067893</v>
          </cell>
          <cell r="J98">
            <v>2.3172017295399798</v>
          </cell>
          <cell r="K98">
            <v>0.97821098703618103</v>
          </cell>
          <cell r="L98">
            <v>5.1920367461577657</v>
          </cell>
          <cell r="M98">
            <v>1.0812768184380988</v>
          </cell>
          <cell r="N98">
            <v>-0.16659234185270749</v>
          </cell>
          <cell r="O98">
            <v>-0.41557678843843326</v>
          </cell>
          <cell r="P98">
            <v>-1.8612816397485219</v>
          </cell>
          <cell r="Q98">
            <v>3.8500509783012884</v>
          </cell>
          <cell r="R98">
            <v>2.8390183317651818</v>
          </cell>
          <cell r="S98">
            <v>2.513247279492183</v>
          </cell>
          <cell r="T98">
            <v>0.35539038426902969</v>
          </cell>
          <cell r="U98">
            <v>2.3893189229620764</v>
          </cell>
          <cell r="V98">
            <v>-0.26216757144177849</v>
          </cell>
          <cell r="W98">
            <v>2.1555877118131428</v>
          </cell>
          <cell r="X98">
            <v>-0.35773555785401057</v>
          </cell>
          <cell r="Y98">
            <v>-1.4475189254821292</v>
          </cell>
          <cell r="Z98">
            <v>-1.1120019842012012</v>
          </cell>
        </row>
        <row r="99">
          <cell r="C99" t="str">
            <v>TLH17</v>
          </cell>
          <cell r="D99" t="str">
            <v>Breckland and South Norfolk</v>
          </cell>
          <cell r="E99" t="str">
            <v>-</v>
          </cell>
          <cell r="F99">
            <v>4.6546691806935474</v>
          </cell>
          <cell r="G99">
            <v>4.3511296514278426</v>
          </cell>
          <cell r="H99">
            <v>2.3378141194946642</v>
          </cell>
          <cell r="I99">
            <v>3.8078852466163138</v>
          </cell>
          <cell r="J99">
            <v>3.2086353655771949</v>
          </cell>
          <cell r="K99">
            <v>1.8900038545887228</v>
          </cell>
          <cell r="L99">
            <v>3.7367977298591457</v>
          </cell>
          <cell r="M99">
            <v>3.1568925752018591</v>
          </cell>
          <cell r="N99">
            <v>-0.31634984223798862</v>
          </cell>
          <cell r="O99">
            <v>-2.1394729196660927</v>
          </cell>
          <cell r="P99">
            <v>-2.504914308013181</v>
          </cell>
          <cell r="Q99">
            <v>3.9933657135262717</v>
          </cell>
          <cell r="R99">
            <v>3.3750066191356503</v>
          </cell>
          <cell r="S99">
            <v>0.11048949998666246</v>
          </cell>
          <cell r="T99">
            <v>1.9988706872674082</v>
          </cell>
          <cell r="U99">
            <v>3.8778403067628702</v>
          </cell>
          <cell r="V99">
            <v>-0.11331357414641965</v>
          </cell>
          <cell r="W99">
            <v>1.5401655954990228</v>
          </cell>
          <cell r="X99">
            <v>1.8061342431184748</v>
          </cell>
          <cell r="Y99">
            <v>-2.2443713497483331</v>
          </cell>
          <cell r="Z99">
            <v>0.10558018517895065</v>
          </cell>
        </row>
        <row r="100">
          <cell r="C100" t="str">
            <v>TLH2</v>
          </cell>
          <cell r="D100" t="str">
            <v>Bedfordshire and Hertfordshire</v>
          </cell>
          <cell r="E100" t="str">
            <v>-</v>
          </cell>
          <cell r="F100">
            <v>4.8786465272076001</v>
          </cell>
          <cell r="G100">
            <v>5.1479020020439554</v>
          </cell>
          <cell r="H100">
            <v>2.618532797683975</v>
          </cell>
          <cell r="I100">
            <v>1.3627720662678511</v>
          </cell>
          <cell r="J100">
            <v>3.7325573033993664</v>
          </cell>
          <cell r="K100">
            <v>2.0990393096842768</v>
          </cell>
          <cell r="L100">
            <v>4.3518653466719002</v>
          </cell>
          <cell r="M100">
            <v>1.0972627257477812</v>
          </cell>
          <cell r="N100">
            <v>2.1627851333824224</v>
          </cell>
          <cell r="O100">
            <v>0.23413555449460813</v>
          </cell>
          <cell r="P100">
            <v>-5.9748796714144303</v>
          </cell>
          <cell r="Q100">
            <v>0.68850696546682166</v>
          </cell>
          <cell r="R100">
            <v>0.824079587307052</v>
          </cell>
          <cell r="S100">
            <v>3.938236504561253E-2</v>
          </cell>
          <cell r="T100">
            <v>5.3815356812031139</v>
          </cell>
          <cell r="U100">
            <v>5.7036201890003779</v>
          </cell>
          <cell r="V100">
            <v>3.5379825820827504</v>
          </cell>
          <cell r="W100">
            <v>2.5998986849197419</v>
          </cell>
          <cell r="X100">
            <v>4.7234647062422388</v>
          </cell>
          <cell r="Y100">
            <v>0.49146970585895011</v>
          </cell>
          <cell r="Z100">
            <v>1.3628116991739807</v>
          </cell>
        </row>
        <row r="101">
          <cell r="C101" t="str">
            <v>TLH21</v>
          </cell>
          <cell r="D101" t="str">
            <v>Luton</v>
          </cell>
          <cell r="E101" t="str">
            <v>-</v>
          </cell>
          <cell r="F101">
            <v>4.0790970506487652</v>
          </cell>
          <cell r="G101">
            <v>6.009513844145391</v>
          </cell>
          <cell r="H101">
            <v>2.3492277080010968</v>
          </cell>
          <cell r="I101">
            <v>0.77956616173561377</v>
          </cell>
          <cell r="J101">
            <v>2.1509260963889401</v>
          </cell>
          <cell r="K101">
            <v>0.55963426160323437</v>
          </cell>
          <cell r="L101">
            <v>3.6597728565522432</v>
          </cell>
          <cell r="M101">
            <v>1.8983163093593778</v>
          </cell>
          <cell r="N101">
            <v>6.0364922350673194</v>
          </cell>
          <cell r="O101">
            <v>-0.98356043113910585</v>
          </cell>
          <cell r="P101">
            <v>-8.0974740343839713</v>
          </cell>
          <cell r="Q101">
            <v>0.58023272744417242</v>
          </cell>
          <cell r="R101">
            <v>2.2607799155358443</v>
          </cell>
          <cell r="S101">
            <v>-1.3233238945307479</v>
          </cell>
          <cell r="T101">
            <v>7.7323983332772919</v>
          </cell>
          <cell r="U101">
            <v>7.1023591293320916</v>
          </cell>
          <cell r="V101">
            <v>2.7417590279727762</v>
          </cell>
          <cell r="W101">
            <v>1.618511888240757</v>
          </cell>
          <cell r="X101">
            <v>2.4869701508642441</v>
          </cell>
          <cell r="Y101">
            <v>0.27375992406777211</v>
          </cell>
          <cell r="Z101">
            <v>0.17066705979260219</v>
          </cell>
        </row>
        <row r="102">
          <cell r="C102" t="str">
            <v>TLH23</v>
          </cell>
          <cell r="D102" t="str">
            <v>Hertfordshire</v>
          </cell>
          <cell r="E102" t="str">
            <v>-</v>
          </cell>
          <cell r="F102">
            <v>5.4421426064254828</v>
          </cell>
          <cell r="G102">
            <v>5.2759485832759427</v>
          </cell>
          <cell r="H102">
            <v>3.0936792545253806</v>
          </cell>
          <cell r="I102">
            <v>1.206944818062448</v>
          </cell>
          <cell r="J102">
            <v>4.086152887383883</v>
          </cell>
          <cell r="K102">
            <v>2.7269337274678911</v>
          </cell>
          <cell r="L102">
            <v>4.204713306290631</v>
          </cell>
          <cell r="M102">
            <v>1.1788554122260144</v>
          </cell>
          <cell r="N102">
            <v>2.0313163375872527</v>
          </cell>
          <cell r="O102">
            <v>0.29302017422812282</v>
          </cell>
          <cell r="P102">
            <v>-5.6044843312360992</v>
          </cell>
          <cell r="Q102">
            <v>0.2488434085528734</v>
          </cell>
          <cell r="R102">
            <v>-8.0923509302411503E-2</v>
          </cell>
          <cell r="S102">
            <v>-0.36239997272643276</v>
          </cell>
          <cell r="T102">
            <v>5.5673692384884275</v>
          </cell>
          <cell r="U102">
            <v>5.5115429514245715</v>
          </cell>
          <cell r="V102">
            <v>3.5938280931269309</v>
          </cell>
          <cell r="W102">
            <v>2.8813046559013751</v>
          </cell>
          <cell r="X102">
            <v>5.162823341298866</v>
          </cell>
          <cell r="Y102">
            <v>0.52959653982021337</v>
          </cell>
          <cell r="Z102">
            <v>0.1461239267292207</v>
          </cell>
        </row>
        <row r="103">
          <cell r="C103" t="str">
            <v>TLH24</v>
          </cell>
          <cell r="D103" t="str">
            <v>Bedford</v>
          </cell>
          <cell r="E103" t="str">
            <v>-</v>
          </cell>
          <cell r="F103">
            <v>4.7919421153954049</v>
          </cell>
          <cell r="G103">
            <v>4.0672332824200428</v>
          </cell>
          <cell r="H103">
            <v>2.4682217972439915</v>
          </cell>
          <cell r="I103">
            <v>1.6908935959534703</v>
          </cell>
          <cell r="J103">
            <v>3.298404214064218</v>
          </cell>
          <cell r="K103">
            <v>1.8435259357029328</v>
          </cell>
          <cell r="L103">
            <v>4.5634963545348075</v>
          </cell>
          <cell r="M103">
            <v>0.11763440548004093</v>
          </cell>
          <cell r="N103">
            <v>-0.27870325788872707</v>
          </cell>
          <cell r="O103">
            <v>-0.96516266049345967</v>
          </cell>
          <cell r="P103">
            <v>-6.2241936982197421</v>
          </cell>
          <cell r="Q103">
            <v>1.3224446285788098</v>
          </cell>
          <cell r="R103">
            <v>1.1818866995021686</v>
          </cell>
          <cell r="S103">
            <v>1.2361941056132151</v>
          </cell>
          <cell r="T103">
            <v>1.0602915808622482</v>
          </cell>
          <cell r="U103">
            <v>5.7937983138384404</v>
          </cell>
          <cell r="V103">
            <v>3.6849798733821135</v>
          </cell>
          <cell r="W103">
            <v>1.5774266402843669</v>
          </cell>
          <cell r="X103">
            <v>2.4910968940080429</v>
          </cell>
          <cell r="Y103">
            <v>0.31976830472392703</v>
          </cell>
          <cell r="Z103">
            <v>1.8211371052315031</v>
          </cell>
        </row>
        <row r="104">
          <cell r="C104" t="str">
            <v>TLH25</v>
          </cell>
          <cell r="D104" t="str">
            <v>Central Bedfordshire</v>
          </cell>
          <cell r="E104" t="str">
            <v>-</v>
          </cell>
          <cell r="F104">
            <v>3.0546886665713004</v>
          </cell>
          <cell r="G104">
            <v>3.3520848104991434</v>
          </cell>
          <cell r="H104">
            <v>0.90534225541421098</v>
          </cell>
          <cell r="I104">
            <v>2.4818433362652668</v>
          </cell>
          <cell r="J104">
            <v>2.1373226329666526</v>
          </cell>
          <cell r="K104">
            <v>0.94389931784592218</v>
          </cell>
          <cell r="L104">
            <v>3.2736614824807586</v>
          </cell>
          <cell r="M104">
            <v>0.70005823388722221</v>
          </cell>
          <cell r="N104">
            <v>-0.43382921387415996</v>
          </cell>
          <cell r="O104">
            <v>-0.55550699540052451</v>
          </cell>
          <cell r="P104">
            <v>-6.1665984393535656</v>
          </cell>
          <cell r="Q104">
            <v>3.6087881646112807</v>
          </cell>
          <cell r="R104">
            <v>3.1767429707561581</v>
          </cell>
          <cell r="S104">
            <v>1.7732276568390888</v>
          </cell>
          <cell r="T104">
            <v>4.5778984619958045</v>
          </cell>
          <cell r="U104">
            <v>5.5960238475591764</v>
          </cell>
          <cell r="V104">
            <v>2.9864098295188866</v>
          </cell>
          <cell r="W104">
            <v>3.022101059107793</v>
          </cell>
          <cell r="X104">
            <v>5.5657133864497297</v>
          </cell>
          <cell r="Y104">
            <v>0.61539364829345045</v>
          </cell>
          <cell r="Z104">
            <v>-2.1154274522730532</v>
          </cell>
        </row>
        <row r="105">
          <cell r="C105" t="str">
            <v>TLH3</v>
          </cell>
          <cell r="D105" t="str">
            <v>Essex</v>
          </cell>
          <cell r="E105" t="str">
            <v>-</v>
          </cell>
          <cell r="F105">
            <v>0.98695437698363797</v>
          </cell>
          <cell r="G105">
            <v>4.2064955708543232</v>
          </cell>
          <cell r="H105">
            <v>4.2942658981072759</v>
          </cell>
          <cell r="I105">
            <v>1.1834983736736562</v>
          </cell>
          <cell r="J105">
            <v>6.8899583137616425</v>
          </cell>
          <cell r="K105">
            <v>0.61877560193923575</v>
          </cell>
          <cell r="L105">
            <v>1.0177975665720835</v>
          </cell>
          <cell r="M105">
            <v>2.2016922168886626</v>
          </cell>
          <cell r="N105">
            <v>1.0784544038610617</v>
          </cell>
          <cell r="O105">
            <v>-2.0848794872261038</v>
          </cell>
          <cell r="P105">
            <v>-4.4676521001980154</v>
          </cell>
          <cell r="Q105">
            <v>4.6799345879924825</v>
          </cell>
          <cell r="R105">
            <v>0.71881442158616848</v>
          </cell>
          <cell r="S105">
            <v>0.4559039329965866</v>
          </cell>
          <cell r="T105">
            <v>0.47815537938523078</v>
          </cell>
          <cell r="U105">
            <v>4.9793246916124652</v>
          </cell>
          <cell r="V105">
            <v>2.9331517172355919</v>
          </cell>
          <cell r="W105">
            <v>2.392395066504867</v>
          </cell>
          <cell r="X105">
            <v>4.1467581578854675</v>
          </cell>
          <cell r="Y105">
            <v>-0.12317655902817058</v>
          </cell>
          <cell r="Z105">
            <v>0.43448097960588206</v>
          </cell>
        </row>
        <row r="106">
          <cell r="C106" t="str">
            <v>TLH31</v>
          </cell>
          <cell r="D106" t="str">
            <v>Southend-on-Sea</v>
          </cell>
          <cell r="E106" t="str">
            <v>-</v>
          </cell>
          <cell r="F106">
            <v>1.1744681600518179</v>
          </cell>
          <cell r="G106">
            <v>4.7904213305494077</v>
          </cell>
          <cell r="H106">
            <v>3.617928677979303</v>
          </cell>
          <cell r="I106">
            <v>1.1417258239608843</v>
          </cell>
          <cell r="J106">
            <v>6.4132096878012552</v>
          </cell>
          <cell r="K106">
            <v>2.3488899906693606</v>
          </cell>
          <cell r="L106">
            <v>1.299731706742568</v>
          </cell>
          <cell r="M106">
            <v>2.2540585847545422</v>
          </cell>
          <cell r="N106">
            <v>0.82555504069621433</v>
          </cell>
          <cell r="O106">
            <v>-1.1482441118008124</v>
          </cell>
          <cell r="P106">
            <v>-1.4216796249310613</v>
          </cell>
          <cell r="Q106">
            <v>2.8465487727534255</v>
          </cell>
          <cell r="R106">
            <v>0.41795444918084163</v>
          </cell>
          <cell r="S106">
            <v>1.9066673839306734</v>
          </cell>
          <cell r="T106">
            <v>0.59832456459154693</v>
          </cell>
          <cell r="U106">
            <v>2.7941429133203548</v>
          </cell>
          <cell r="V106">
            <v>1.363597882840933</v>
          </cell>
          <cell r="W106">
            <v>0.46852245223430583</v>
          </cell>
          <cell r="X106">
            <v>2.6500326618409877</v>
          </cell>
          <cell r="Y106">
            <v>-2.4155906316925613</v>
          </cell>
          <cell r="Z106">
            <v>-0.58951282362812718</v>
          </cell>
        </row>
        <row r="107">
          <cell r="C107" t="str">
            <v>TLH32</v>
          </cell>
          <cell r="D107" t="str">
            <v>Thurrock</v>
          </cell>
          <cell r="E107" t="str">
            <v>-</v>
          </cell>
          <cell r="F107">
            <v>-0.58090433375852435</v>
          </cell>
          <cell r="G107">
            <v>0.16622253516140467</v>
          </cell>
          <cell r="H107">
            <v>2.7221349601562452</v>
          </cell>
          <cell r="I107">
            <v>1.6570092824172027</v>
          </cell>
          <cell r="J107">
            <v>9.753949784889544</v>
          </cell>
          <cell r="K107">
            <v>2.6368484165079664</v>
          </cell>
          <cell r="L107">
            <v>2.0354580826753854</v>
          </cell>
          <cell r="M107">
            <v>0.89397676823711669</v>
          </cell>
          <cell r="N107">
            <v>1.0456837513564288</v>
          </cell>
          <cell r="O107">
            <v>-3.56141175118292</v>
          </cell>
          <cell r="P107">
            <v>-5.9161750025984059</v>
          </cell>
          <cell r="Q107">
            <v>4.3515815590551803</v>
          </cell>
          <cell r="R107">
            <v>-0.51322903760982341</v>
          </cell>
          <cell r="S107">
            <v>1.7243050477408</v>
          </cell>
          <cell r="T107">
            <v>-2.938527444597907</v>
          </cell>
          <cell r="U107">
            <v>6.1060665267069849</v>
          </cell>
          <cell r="V107">
            <v>4.5842231520200478</v>
          </cell>
          <cell r="W107">
            <v>1.3239745056048207</v>
          </cell>
          <cell r="X107">
            <v>9.5058869344083305</v>
          </cell>
          <cell r="Y107">
            <v>1.4117048841551212</v>
          </cell>
          <cell r="Z107">
            <v>-0.83774423113515972</v>
          </cell>
        </row>
        <row r="108">
          <cell r="C108" t="str">
            <v>TLH34</v>
          </cell>
          <cell r="D108" t="str">
            <v>Essex Haven Gateway</v>
          </cell>
          <cell r="E108" t="str">
            <v>-</v>
          </cell>
          <cell r="F108">
            <v>1.1572128131164154</v>
          </cell>
          <cell r="G108">
            <v>4.4201955449050159</v>
          </cell>
          <cell r="H108">
            <v>4.2877435906670396</v>
          </cell>
          <cell r="I108">
            <v>1.0036583043216647</v>
          </cell>
          <cell r="J108">
            <v>6.8630088726274652</v>
          </cell>
          <cell r="K108">
            <v>0.14751059553285154</v>
          </cell>
          <cell r="L108">
            <v>0.93207173374066232</v>
          </cell>
          <cell r="M108">
            <v>1.6619009489097774</v>
          </cell>
          <cell r="N108">
            <v>0.48382396862668609</v>
          </cell>
          <cell r="O108">
            <v>-1.5342896895250542</v>
          </cell>
          <cell r="P108">
            <v>-4.5085805076910894</v>
          </cell>
          <cell r="Q108">
            <v>5.5417802957019928</v>
          </cell>
          <cell r="R108">
            <v>1.7243384069205161</v>
          </cell>
          <cell r="S108">
            <v>1.1100967083633113</v>
          </cell>
          <cell r="T108">
            <v>0.8935021342345405</v>
          </cell>
          <cell r="U108">
            <v>4.0918125578662945</v>
          </cell>
          <cell r="V108">
            <v>5.1603849660848367</v>
          </cell>
          <cell r="W108">
            <v>4.8243553207140231</v>
          </cell>
          <cell r="X108">
            <v>4.4014172013660913</v>
          </cell>
          <cell r="Y108">
            <v>-1.9206863109429582</v>
          </cell>
          <cell r="Z108">
            <v>-1.3609538875888718</v>
          </cell>
        </row>
        <row r="109">
          <cell r="C109" t="str">
            <v>TLH35</v>
          </cell>
          <cell r="D109" t="str">
            <v>West Essex</v>
          </cell>
          <cell r="E109" t="str">
            <v>-</v>
          </cell>
          <cell r="F109">
            <v>2.5985771501888371</v>
          </cell>
          <cell r="G109">
            <v>4.1512690341768161</v>
          </cell>
          <cell r="H109">
            <v>4.2998655670543187</v>
          </cell>
          <cell r="I109">
            <v>1.5675731218774489</v>
          </cell>
          <cell r="J109">
            <v>6.9601293992245505</v>
          </cell>
          <cell r="K109">
            <v>1.6957536004408267</v>
          </cell>
          <cell r="L109">
            <v>1.0612842682768522</v>
          </cell>
          <cell r="M109">
            <v>3.0083242358882241</v>
          </cell>
          <cell r="N109">
            <v>0.77685605914935552</v>
          </cell>
          <cell r="O109">
            <v>-2.9376525667119187</v>
          </cell>
          <cell r="P109">
            <v>-5.3783985276519974</v>
          </cell>
          <cell r="Q109">
            <v>5.179247627582102</v>
          </cell>
          <cell r="R109">
            <v>-0.34579991221079404</v>
          </cell>
          <cell r="S109">
            <v>-2.1831126572461588</v>
          </cell>
          <cell r="T109">
            <v>0.23364853156170465</v>
          </cell>
          <cell r="U109">
            <v>1.9647283996489457</v>
          </cell>
          <cell r="V109">
            <v>4.8368068247225047</v>
          </cell>
          <cell r="W109">
            <v>4.6716148520110812</v>
          </cell>
          <cell r="X109">
            <v>3.3170778822721387</v>
          </cell>
          <cell r="Y109">
            <v>-0.58802921230983252</v>
          </cell>
          <cell r="Z109">
            <v>-2.2728443148442774</v>
          </cell>
        </row>
        <row r="110">
          <cell r="C110" t="str">
            <v>TLH36</v>
          </cell>
          <cell r="D110" t="str">
            <v>Heart of Essex</v>
          </cell>
          <cell r="E110" t="str">
            <v>-</v>
          </cell>
          <cell r="F110">
            <v>-5.1366111668775707E-2</v>
          </cell>
          <cell r="G110">
            <v>5.1027449767369317</v>
          </cell>
          <cell r="H110">
            <v>5.802059502453071</v>
          </cell>
          <cell r="I110">
            <v>1.3638798405835848</v>
          </cell>
          <cell r="J110">
            <v>6.1348035157400167</v>
          </cell>
          <cell r="K110">
            <v>-0.44434296930238026</v>
          </cell>
          <cell r="L110">
            <v>-0.74939567200957491</v>
          </cell>
          <cell r="M110">
            <v>1.7262513013266572</v>
          </cell>
          <cell r="N110">
            <v>1.2615447063786325</v>
          </cell>
          <cell r="O110">
            <v>-3.4565834313677022</v>
          </cell>
          <cell r="P110">
            <v>-3.0026105957524734</v>
          </cell>
          <cell r="Q110">
            <v>3.589987078690732</v>
          </cell>
          <cell r="R110">
            <v>1.0345332399370859</v>
          </cell>
          <cell r="S110">
            <v>0.80071294960688955</v>
          </cell>
          <cell r="T110">
            <v>0.30140501904710881</v>
          </cell>
          <cell r="U110">
            <v>8.283181356080016</v>
          </cell>
          <cell r="V110">
            <v>3.5356420704338127</v>
          </cell>
          <cell r="W110">
            <v>-1.5178318885637121</v>
          </cell>
          <cell r="X110">
            <v>4.8179268358467873</v>
          </cell>
          <cell r="Y110">
            <v>1.5007260979005845</v>
          </cell>
          <cell r="Z110">
            <v>1.5575625105291706</v>
          </cell>
        </row>
        <row r="111">
          <cell r="C111" t="str">
            <v>TLH37</v>
          </cell>
          <cell r="D111" t="str">
            <v>Essex Thames Gateway</v>
          </cell>
          <cell r="E111" t="str">
            <v>-</v>
          </cell>
          <cell r="F111">
            <v>0.57313301502979908</v>
          </cell>
          <cell r="G111">
            <v>4.3908059798729235</v>
          </cell>
          <cell r="H111">
            <v>3.7784476859306371</v>
          </cell>
          <cell r="I111">
            <v>-0.19814858151470929</v>
          </cell>
          <cell r="J111">
            <v>6.1467703966967875</v>
          </cell>
          <cell r="K111">
            <v>6.6676083612060254E-3</v>
          </cell>
          <cell r="L111">
            <v>1.1901582671296742</v>
          </cell>
          <cell r="M111">
            <v>1.9238520805653376</v>
          </cell>
          <cell r="N111">
            <v>1.5004382573833699</v>
          </cell>
          <cell r="O111">
            <v>-0.87625129232929522</v>
          </cell>
          <cell r="P111">
            <v>-6.8782294635296504</v>
          </cell>
          <cell r="Q111">
            <v>5.6819701710298363</v>
          </cell>
          <cell r="R111">
            <v>1.1485093932285406</v>
          </cell>
          <cell r="S111">
            <v>0.91563985463260844</v>
          </cell>
          <cell r="T111">
            <v>2.0836972260038986</v>
          </cell>
          <cell r="U111">
            <v>4.9500186673264475</v>
          </cell>
          <cell r="V111">
            <v>-2.680760274803351</v>
          </cell>
          <cell r="W111">
            <v>2.5009169007682921</v>
          </cell>
          <cell r="X111">
            <v>2.2837226019163239</v>
          </cell>
          <cell r="Y111">
            <v>0.60182099264017763</v>
          </cell>
          <cell r="Z111">
            <v>1.166237711014076</v>
          </cell>
        </row>
        <row r="112">
          <cell r="C112" t="str">
            <v>TLI</v>
          </cell>
          <cell r="D112" t="str">
            <v>London</v>
          </cell>
          <cell r="E112" t="str">
            <v>-</v>
          </cell>
          <cell r="F112">
            <v>4.70835329504198</v>
          </cell>
          <cell r="G112">
            <v>7.5599967739872005</v>
          </cell>
          <cell r="H112">
            <v>2.1009840251941934</v>
          </cell>
          <cell r="I112">
            <v>0.75369644497419197</v>
          </cell>
          <cell r="J112">
            <v>4.1467966593382677</v>
          </cell>
          <cell r="K112">
            <v>2.2590522603416425</v>
          </cell>
          <cell r="L112">
            <v>6.8357101118415109</v>
          </cell>
          <cell r="M112">
            <v>2.958417582732578</v>
          </cell>
          <cell r="N112">
            <v>6.7094822908577978</v>
          </cell>
          <cell r="O112">
            <v>0.17835183421023451</v>
          </cell>
          <cell r="P112">
            <v>-5.9142419854151536</v>
          </cell>
          <cell r="Q112">
            <v>3.692865655887382</v>
          </cell>
          <cell r="R112">
            <v>4.2264163127318009</v>
          </cell>
          <cell r="S112">
            <v>3.6822288431934034</v>
          </cell>
          <cell r="T112">
            <v>3.8319634108006353</v>
          </cell>
          <cell r="U112">
            <v>4.5045345012226088</v>
          </cell>
          <cell r="V112">
            <v>2.0369163764219542</v>
          </cell>
          <cell r="W112">
            <v>3.4245043945614824</v>
          </cell>
          <cell r="X112">
            <v>1.3243368402305729</v>
          </cell>
          <cell r="Y112">
            <v>2.4233888023408472</v>
          </cell>
          <cell r="Z112">
            <v>2.1612567832322496</v>
          </cell>
        </row>
        <row r="113">
          <cell r="C113" t="str">
            <v>TLI3</v>
          </cell>
          <cell r="D113" t="str">
            <v>Inner London - West</v>
          </cell>
          <cell r="E113" t="str">
            <v>-</v>
          </cell>
          <cell r="F113">
            <v>3.7422182185605624</v>
          </cell>
          <cell r="G113">
            <v>9.8417965895837458</v>
          </cell>
          <cell r="H113">
            <v>2.1493573481714146</v>
          </cell>
          <cell r="I113">
            <v>0.13760734656754725</v>
          </cell>
          <cell r="J113">
            <v>4.5039048578910235</v>
          </cell>
          <cell r="K113">
            <v>2.2681024761960016</v>
          </cell>
          <cell r="L113">
            <v>9.7230444636210311</v>
          </cell>
          <cell r="M113">
            <v>2.6144302052539206</v>
          </cell>
          <cell r="N113">
            <v>9.0178821803022711</v>
          </cell>
          <cell r="O113">
            <v>1.1040931025356153</v>
          </cell>
          <cell r="P113">
            <v>-5.419686396265571</v>
          </cell>
          <cell r="Q113">
            <v>2.8517635007502546</v>
          </cell>
          <cell r="R113">
            <v>3.6768180806699102</v>
          </cell>
          <cell r="S113">
            <v>4.2015108627341213</v>
          </cell>
          <cell r="T113">
            <v>4.8546310158904955</v>
          </cell>
          <cell r="U113">
            <v>4.5702567816390136</v>
          </cell>
          <cell r="V113">
            <v>2.3651602959223834</v>
          </cell>
          <cell r="W113">
            <v>6.0332171137045032</v>
          </cell>
          <cell r="X113">
            <v>1.7533588921456147</v>
          </cell>
          <cell r="Y113">
            <v>4.1272282497567465</v>
          </cell>
          <cell r="Z113">
            <v>1.635625981233886</v>
          </cell>
        </row>
        <row r="114">
          <cell r="C114" t="str">
            <v>TLI31</v>
          </cell>
          <cell r="D114" t="str">
            <v>Camden and City of London</v>
          </cell>
          <cell r="E114" t="str">
            <v>-</v>
          </cell>
          <cell r="F114">
            <v>2.8427465452947724</v>
          </cell>
          <cell r="G114">
            <v>13.379534943542037</v>
          </cell>
          <cell r="H114">
            <v>2.1399779305611233</v>
          </cell>
          <cell r="I114">
            <v>-0.79758732416310607</v>
          </cell>
          <cell r="J114">
            <v>6.185111909380872</v>
          </cell>
          <cell r="K114">
            <v>3.0199560599898287</v>
          </cell>
          <cell r="L114">
            <v>11.405488405897831</v>
          </cell>
          <cell r="M114">
            <v>4.1654324628892043</v>
          </cell>
          <cell r="N114">
            <v>10.486682795539636</v>
          </cell>
          <cell r="O114">
            <v>1.478265900974342</v>
          </cell>
          <cell r="P114">
            <v>-5.1043949902651784</v>
          </cell>
          <cell r="Q114">
            <v>2.1856555171001282</v>
          </cell>
          <cell r="R114">
            <v>2.951898855920958</v>
          </cell>
          <cell r="S114">
            <v>2.1140944736258147</v>
          </cell>
          <cell r="T114">
            <v>4.8931113282829148</v>
          </cell>
          <cell r="U114">
            <v>3.0261350843723336</v>
          </cell>
          <cell r="V114">
            <v>5.1154465574667265</v>
          </cell>
          <cell r="W114">
            <v>9.2347752028835792</v>
          </cell>
          <cell r="X114">
            <v>5.221331524884109E-2</v>
          </cell>
          <cell r="Y114">
            <v>4.7481263788088253</v>
          </cell>
          <cell r="Z114">
            <v>0.21482507439627477</v>
          </cell>
        </row>
        <row r="115">
          <cell r="C115" t="str">
            <v>TLI32</v>
          </cell>
          <cell r="D115" t="str">
            <v>Westminster</v>
          </cell>
          <cell r="E115" t="str">
            <v>-</v>
          </cell>
          <cell r="F115">
            <v>4.0663500633862535</v>
          </cell>
          <cell r="G115">
            <v>7.4012461512495538</v>
          </cell>
          <cell r="H115">
            <v>1.4569962038673732</v>
          </cell>
          <cell r="I115">
            <v>-0.1699622729822321</v>
          </cell>
          <cell r="J115">
            <v>2.8937802317567374</v>
          </cell>
          <cell r="K115">
            <v>1.7194243211110083</v>
          </cell>
          <cell r="L115">
            <v>9.1513866603567919</v>
          </cell>
          <cell r="M115">
            <v>0.58564259346751668</v>
          </cell>
          <cell r="N115">
            <v>7.7184822785349061</v>
          </cell>
          <cell r="O115">
            <v>-0.44760363897765221</v>
          </cell>
          <cell r="P115">
            <v>-6.7518132358462211</v>
          </cell>
          <cell r="Q115">
            <v>3.177424374806062</v>
          </cell>
          <cell r="R115">
            <v>3.982765879268483</v>
          </cell>
          <cell r="S115">
            <v>4.310145395342948</v>
          </cell>
          <cell r="T115">
            <v>3.7264938306807283</v>
          </cell>
          <cell r="U115">
            <v>6.5802281909817832</v>
          </cell>
          <cell r="V115">
            <v>-2.6769772390038797</v>
          </cell>
          <cell r="W115">
            <v>5.0149393675742457</v>
          </cell>
          <cell r="X115">
            <v>4.2923137775168847</v>
          </cell>
          <cell r="Y115">
            <v>4.3469039747796652</v>
          </cell>
          <cell r="Z115">
            <v>0.31771669866673102</v>
          </cell>
        </row>
        <row r="116">
          <cell r="C116" t="str">
            <v>TLI33</v>
          </cell>
          <cell r="D116" t="str">
            <v>Kensington &amp; Chelsea and Hammersmith &amp; Fulham</v>
          </cell>
          <cell r="E116" t="str">
            <v>-</v>
          </cell>
          <cell r="F116">
            <v>4.2997201415852526</v>
          </cell>
          <cell r="G116">
            <v>6.2423868201827357</v>
          </cell>
          <cell r="H116">
            <v>3.450534474106659</v>
          </cell>
          <cell r="I116">
            <v>1.7802701971882333</v>
          </cell>
          <cell r="J116">
            <v>2.0666891916872907</v>
          </cell>
          <cell r="K116">
            <v>1.5484676368174146</v>
          </cell>
          <cell r="L116">
            <v>4.1563213860171535</v>
          </cell>
          <cell r="M116">
            <v>0.9897133235375658</v>
          </cell>
          <cell r="N116">
            <v>7.2791680776314065</v>
          </cell>
          <cell r="O116">
            <v>1.5208243445250651</v>
          </cell>
          <cell r="P116">
            <v>-4.635567034038635</v>
          </cell>
          <cell r="Q116">
            <v>4.3044539430097757</v>
          </cell>
          <cell r="R116">
            <v>4.4690994149970065</v>
          </cell>
          <cell r="S116">
            <v>12.627136962152047</v>
          </cell>
          <cell r="T116">
            <v>6.7789822447374268</v>
          </cell>
          <cell r="U116">
            <v>4.995258455071605</v>
          </cell>
          <cell r="V116">
            <v>4.0326617528906006</v>
          </cell>
          <cell r="W116">
            <v>-1.5199072660387087</v>
          </cell>
          <cell r="X116">
            <v>3.6577783000270063</v>
          </cell>
          <cell r="Y116">
            <v>2.9499847445520704</v>
          </cell>
          <cell r="Z116">
            <v>-3.3355032212985929</v>
          </cell>
        </row>
        <row r="117">
          <cell r="C117" t="str">
            <v>TLI34</v>
          </cell>
          <cell r="D117" t="str">
            <v>Wandsworth</v>
          </cell>
          <cell r="E117" t="str">
            <v>-</v>
          </cell>
          <cell r="F117">
            <v>6.309356434921038</v>
          </cell>
          <cell r="G117">
            <v>4.2608051294614553</v>
          </cell>
          <cell r="H117">
            <v>3.2979435588710624</v>
          </cell>
          <cell r="I117">
            <v>3.0208608301243971</v>
          </cell>
          <cell r="J117">
            <v>2.9487752123299904</v>
          </cell>
          <cell r="K117">
            <v>1.4679970469913906</v>
          </cell>
          <cell r="L117">
            <v>4.99512651827773</v>
          </cell>
          <cell r="M117">
            <v>1.4341489540314631</v>
          </cell>
          <cell r="N117">
            <v>5.2770949665591127</v>
          </cell>
          <cell r="O117">
            <v>-1.5631673515561555</v>
          </cell>
          <cell r="P117">
            <v>-3.6933853319366361</v>
          </cell>
          <cell r="Q117">
            <v>3.9486135493569292</v>
          </cell>
          <cell r="R117">
            <v>3.3720841692348222</v>
          </cell>
          <cell r="S117">
            <v>5.2776165389144554</v>
          </cell>
          <cell r="T117">
            <v>5.2325650689575767</v>
          </cell>
          <cell r="U117">
            <v>4.090813873992027</v>
          </cell>
          <cell r="V117">
            <v>4.6956046930117319</v>
          </cell>
          <cell r="W117">
            <v>-0.97425638439812712</v>
          </cell>
          <cell r="X117">
            <v>-3.0891601822406858</v>
          </cell>
          <cell r="Y117">
            <v>-0.90916302245745395</v>
          </cell>
          <cell r="Z117">
            <v>-1.8865522222273787</v>
          </cell>
        </row>
        <row r="118">
          <cell r="C118" t="str">
            <v>TLI4</v>
          </cell>
          <cell r="D118" t="str">
            <v>Inner London - East</v>
          </cell>
          <cell r="E118" t="str">
            <v>-</v>
          </cell>
          <cell r="F118">
            <v>5.6813863455577334</v>
          </cell>
          <cell r="G118">
            <v>10.456656496891572</v>
          </cell>
          <cell r="H118">
            <v>3.3162548576378339</v>
          </cell>
          <cell r="I118">
            <v>0.27996249001495344</v>
          </cell>
          <cell r="J118">
            <v>4.4845746592199127</v>
          </cell>
          <cell r="K118">
            <v>2.4556763442446976</v>
          </cell>
          <cell r="L118">
            <v>8.515725016338056</v>
          </cell>
          <cell r="M118">
            <v>1.5073674771063454</v>
          </cell>
          <cell r="N118">
            <v>8.2309227670642802</v>
          </cell>
          <cell r="O118">
            <v>3.5121232993447045</v>
          </cell>
          <cell r="P118">
            <v>-4.2896822269498855</v>
          </cell>
          <cell r="Q118">
            <v>4.6097388847178236</v>
          </cell>
          <cell r="R118">
            <v>7.1662909997465718</v>
          </cell>
          <cell r="S118">
            <v>2.8821068703140154</v>
          </cell>
          <cell r="T118">
            <v>2.0910072743123398</v>
          </cell>
          <cell r="U118">
            <v>4.2700991524420724</v>
          </cell>
          <cell r="V118">
            <v>1.936706491410443</v>
          </cell>
          <cell r="W118">
            <v>2.0549359575897399</v>
          </cell>
          <cell r="X118">
            <v>2.2986333195216311</v>
          </cell>
          <cell r="Y118">
            <v>1.7057197818658625</v>
          </cell>
          <cell r="Z118">
            <v>2.1758288024330072</v>
          </cell>
        </row>
        <row r="119">
          <cell r="C119" t="str">
            <v>TLI41</v>
          </cell>
          <cell r="D119" t="str">
            <v>Hackney and Newham</v>
          </cell>
          <cell r="E119" t="str">
            <v>-</v>
          </cell>
          <cell r="F119">
            <v>4.3028076259701624</v>
          </cell>
          <cell r="G119">
            <v>5.8445483802324469</v>
          </cell>
          <cell r="H119">
            <v>2.3076489777278697</v>
          </cell>
          <cell r="I119">
            <v>1.8168061392671164</v>
          </cell>
          <cell r="J119">
            <v>3.8977684892220981</v>
          </cell>
          <cell r="K119">
            <v>1.4586945303032859</v>
          </cell>
          <cell r="L119">
            <v>4.8471853169008545</v>
          </cell>
          <cell r="M119">
            <v>0.4363121705762889</v>
          </cell>
          <cell r="N119">
            <v>4.1361457391139442</v>
          </cell>
          <cell r="O119">
            <v>0.67372624831086503</v>
          </cell>
          <cell r="P119">
            <v>-4.370280389899853</v>
          </cell>
          <cell r="Q119">
            <v>6.6873006768175971</v>
          </cell>
          <cell r="R119">
            <v>6.0685644821243905</v>
          </cell>
          <cell r="S119">
            <v>4.1333696398397208</v>
          </cell>
          <cell r="T119">
            <v>-0.23531766343038277</v>
          </cell>
          <cell r="U119">
            <v>5.582569323730584</v>
          </cell>
          <cell r="V119">
            <v>4.4410521747953489</v>
          </cell>
          <cell r="W119">
            <v>2.9938528746500621</v>
          </cell>
          <cell r="X119">
            <v>4.0973597194697771</v>
          </cell>
          <cell r="Y119">
            <v>4.0830852121124712</v>
          </cell>
          <cell r="Z119">
            <v>2.4276512296821111</v>
          </cell>
        </row>
        <row r="120">
          <cell r="C120" t="str">
            <v>TLI42</v>
          </cell>
          <cell r="D120" t="str">
            <v>Tower Hamlets</v>
          </cell>
          <cell r="E120" t="str">
            <v>-</v>
          </cell>
          <cell r="F120">
            <v>4.2117958030740619</v>
          </cell>
          <cell r="G120">
            <v>14.124630588816169</v>
          </cell>
          <cell r="H120">
            <v>3.1118400144244651</v>
          </cell>
          <cell r="I120">
            <v>-0.28980170610101086</v>
          </cell>
          <cell r="J120">
            <v>6.3438905309363172</v>
          </cell>
          <cell r="K120">
            <v>4.5274838095380172</v>
          </cell>
          <cell r="L120">
            <v>13.321198609968826</v>
          </cell>
          <cell r="M120">
            <v>2.5210716824398181</v>
          </cell>
          <cell r="N120">
            <v>10.713640341121799</v>
          </cell>
          <cell r="O120">
            <v>5.4629291835023901</v>
          </cell>
          <cell r="P120">
            <v>-3.2248622963576188</v>
          </cell>
          <cell r="Q120">
            <v>0.37418156154508847</v>
          </cell>
          <cell r="R120">
            <v>8.1993248943965344</v>
          </cell>
          <cell r="S120">
            <v>1.3301491274120174</v>
          </cell>
          <cell r="T120">
            <v>4.3488045407526474</v>
          </cell>
          <cell r="U120">
            <v>3.801162211119848</v>
          </cell>
          <cell r="V120">
            <v>-1.338731090597358</v>
          </cell>
          <cell r="W120">
            <v>3.5562820204890473</v>
          </cell>
          <cell r="X120">
            <v>4.3221939228853143</v>
          </cell>
          <cell r="Y120">
            <v>-1.1855005629862772</v>
          </cell>
          <cell r="Z120">
            <v>-0.38287546795321098</v>
          </cell>
        </row>
        <row r="121">
          <cell r="C121" t="str">
            <v>TLI43</v>
          </cell>
          <cell r="D121" t="str">
            <v>Haringey and Islington</v>
          </cell>
          <cell r="E121" t="str">
            <v>-</v>
          </cell>
          <cell r="F121">
            <v>7.3034341184397098</v>
          </cell>
          <cell r="G121">
            <v>12.062047104180941</v>
          </cell>
          <cell r="H121">
            <v>3.3612524868828277</v>
          </cell>
          <cell r="I121">
            <v>1.0038438841008448</v>
          </cell>
          <cell r="J121">
            <v>4.360232452009579</v>
          </cell>
          <cell r="K121">
            <v>2.4471603285623678</v>
          </cell>
          <cell r="L121">
            <v>6.7850861057578227</v>
          </cell>
          <cell r="M121">
            <v>1.3996226648766517</v>
          </cell>
          <cell r="N121">
            <v>7.8820100276944967</v>
          </cell>
          <cell r="O121">
            <v>2.4094422703427409</v>
          </cell>
          <cell r="P121">
            <v>-4.5372920283876184</v>
          </cell>
          <cell r="Q121">
            <v>6.0485661677674969</v>
          </cell>
          <cell r="R121">
            <v>4.7675778584836337</v>
          </cell>
          <cell r="S121">
            <v>1.2201609942751841</v>
          </cell>
          <cell r="T121">
            <v>3.9317214585009723</v>
          </cell>
          <cell r="U121">
            <v>4.9517943102100563</v>
          </cell>
          <cell r="V121">
            <v>2.5369681353927347</v>
          </cell>
          <cell r="W121">
            <v>-0.72062800664505</v>
          </cell>
          <cell r="X121">
            <v>-0.31433487800421306</v>
          </cell>
          <cell r="Y121">
            <v>3.4022186543002628</v>
          </cell>
          <cell r="Z121">
            <v>-0.33787584842871993</v>
          </cell>
        </row>
        <row r="122">
          <cell r="C122" t="str">
            <v>TLI44</v>
          </cell>
          <cell r="D122" t="str">
            <v>Lewisham and Southwark</v>
          </cell>
          <cell r="E122" t="str">
            <v>-</v>
          </cell>
          <cell r="F122">
            <v>7.0180967689358962</v>
          </cell>
          <cell r="G122">
            <v>9.4704870285167591</v>
          </cell>
          <cell r="H122">
            <v>3.9032230929916949</v>
          </cell>
          <cell r="I122">
            <v>-1.4187206399728174</v>
          </cell>
          <cell r="J122">
            <v>3.177441430143348</v>
          </cell>
          <cell r="K122">
            <v>0.53887686457622253</v>
          </cell>
          <cell r="L122">
            <v>6.8351454031069387</v>
          </cell>
          <cell r="M122">
            <v>-0.30077335527286059</v>
          </cell>
          <cell r="N122">
            <v>6.6103020372638266</v>
          </cell>
          <cell r="O122">
            <v>3.4818220094464185</v>
          </cell>
          <cell r="P122">
            <v>-6.4050939567050396</v>
          </cell>
          <cell r="Q122">
            <v>5.7366820649322579</v>
          </cell>
          <cell r="R122">
            <v>9.0748918895913189</v>
          </cell>
          <cell r="S122">
            <v>6.2317093525340237</v>
          </cell>
          <cell r="T122">
            <v>0.6216175509689007</v>
          </cell>
          <cell r="U122">
            <v>0.23421648305533246</v>
          </cell>
          <cell r="V122">
            <v>4.0890803761536088</v>
          </cell>
          <cell r="W122">
            <v>1.2359611072949732</v>
          </cell>
          <cell r="X122">
            <v>0.92350214566507594</v>
          </cell>
          <cell r="Y122">
            <v>4.7714665267629099</v>
          </cell>
          <cell r="Z122">
            <v>1.8954648998970973</v>
          </cell>
        </row>
        <row r="123">
          <cell r="C123" t="str">
            <v>TLI45</v>
          </cell>
          <cell r="D123" t="str">
            <v>Lambeth</v>
          </cell>
          <cell r="E123" t="str">
            <v>-</v>
          </cell>
          <cell r="F123">
            <v>4.9015071939036847</v>
          </cell>
          <cell r="G123">
            <v>6.6406551432125118</v>
          </cell>
          <cell r="H123">
            <v>3.8097397569414833</v>
          </cell>
          <cell r="I123">
            <v>3.983917612588965E-2</v>
          </cell>
          <cell r="J123">
            <v>2.1223449664311222</v>
          </cell>
          <cell r="K123">
            <v>2.5512914321156459</v>
          </cell>
          <cell r="L123">
            <v>6.5690470661356919</v>
          </cell>
          <cell r="M123">
            <v>2.028431037622501</v>
          </cell>
          <cell r="N123">
            <v>8.8670590799538118</v>
          </cell>
          <cell r="O123">
            <v>2.1720391463809876</v>
          </cell>
          <cell r="P123">
            <v>-4.3134110907545669</v>
          </cell>
          <cell r="Q123">
            <v>8.734689128569757</v>
          </cell>
          <cell r="R123">
            <v>5.1876766949718682</v>
          </cell>
          <cell r="S123">
            <v>1.5600713885015587</v>
          </cell>
          <cell r="T123">
            <v>-2.3265054003476284</v>
          </cell>
          <cell r="U123">
            <v>9.9739941340705638</v>
          </cell>
          <cell r="V123">
            <v>1.8215482367233227</v>
          </cell>
          <cell r="W123">
            <v>4.0270982351100804</v>
          </cell>
          <cell r="X123">
            <v>1.4109067336774543</v>
          </cell>
          <cell r="Y123">
            <v>-2.3732182393606358</v>
          </cell>
          <cell r="Z123">
            <v>-2.6041612716480547</v>
          </cell>
        </row>
        <row r="124">
          <cell r="C124" t="str">
            <v>TLI5</v>
          </cell>
          <cell r="D124" t="str">
            <v>Outer London - East and North East</v>
          </cell>
          <cell r="E124" t="str">
            <v>-</v>
          </cell>
          <cell r="F124">
            <v>4.4053245219776906</v>
          </cell>
          <cell r="G124">
            <v>2.2156158598990316</v>
          </cell>
          <cell r="H124">
            <v>1.4958243105993454</v>
          </cell>
          <cell r="I124">
            <v>2.5300480337152274</v>
          </cell>
          <cell r="J124">
            <v>4.5437275706850606</v>
          </cell>
          <cell r="K124">
            <v>2.6979329203845199</v>
          </cell>
          <cell r="L124">
            <v>2.6715547239230895</v>
          </cell>
          <cell r="M124">
            <v>3.7215653132797759</v>
          </cell>
          <cell r="N124">
            <v>2.4177197145096616</v>
          </cell>
          <cell r="O124">
            <v>-3.0285880223033086</v>
          </cell>
          <cell r="P124">
            <v>-8.3794834832579124</v>
          </cell>
          <cell r="Q124">
            <v>6.5774530136850737</v>
          </cell>
          <cell r="R124">
            <v>2.0203574581776067</v>
          </cell>
          <cell r="S124">
            <v>3.7575782964055007</v>
          </cell>
          <cell r="T124">
            <v>3.2854857664532187</v>
          </cell>
          <cell r="U124">
            <v>2.5641458150735987</v>
          </cell>
          <cell r="V124">
            <v>2.5077428485272013</v>
          </cell>
          <cell r="W124">
            <v>0.37867616564746309</v>
          </cell>
          <cell r="X124">
            <v>-1.3539325963231015</v>
          </cell>
          <cell r="Y124">
            <v>0.60344654024018995</v>
          </cell>
          <cell r="Z124">
            <v>2.9555881320031636</v>
          </cell>
        </row>
        <row r="125">
          <cell r="C125" t="str">
            <v>TLI51</v>
          </cell>
          <cell r="D125" t="str">
            <v>Bexley and Greenwich</v>
          </cell>
          <cell r="E125" t="str">
            <v>-</v>
          </cell>
          <cell r="F125">
            <v>5.2856443500071757</v>
          </cell>
          <cell r="G125">
            <v>3.2250032821102623</v>
          </cell>
          <cell r="H125">
            <v>2.0473068993868901</v>
          </cell>
          <cell r="I125">
            <v>2.4066925273440893</v>
          </cell>
          <cell r="J125">
            <v>3.8336276782422321</v>
          </cell>
          <cell r="K125">
            <v>1.8999595184693596</v>
          </cell>
          <cell r="L125">
            <v>2.9475175310635753</v>
          </cell>
          <cell r="M125">
            <v>2.478112399389556</v>
          </cell>
          <cell r="N125">
            <v>0.9909963873748916</v>
          </cell>
          <cell r="O125">
            <v>-2.2224681599343064</v>
          </cell>
          <cell r="P125">
            <v>-7.694960750534511</v>
          </cell>
          <cell r="Q125">
            <v>6.5607528049078079</v>
          </cell>
          <cell r="R125">
            <v>1.3800157517613705</v>
          </cell>
          <cell r="S125">
            <v>3.4085069842616242</v>
          </cell>
          <cell r="T125">
            <v>5.5690054808460969</v>
          </cell>
          <cell r="U125">
            <v>1.132492926486228</v>
          </cell>
          <cell r="V125">
            <v>2.3475029312246631</v>
          </cell>
          <cell r="W125">
            <v>3.1276478150149298</v>
          </cell>
          <cell r="X125">
            <v>-1.4021879642815358</v>
          </cell>
          <cell r="Y125">
            <v>-0.82310522680230447</v>
          </cell>
          <cell r="Z125">
            <v>3.2557533815594746</v>
          </cell>
        </row>
        <row r="126">
          <cell r="C126" t="str">
            <v>TLI52</v>
          </cell>
          <cell r="D126" t="str">
            <v>Barking &amp; Dagenham and Havering</v>
          </cell>
          <cell r="E126" t="str">
            <v>-</v>
          </cell>
          <cell r="F126">
            <v>2.8360613470290472</v>
          </cell>
          <cell r="G126">
            <v>-0.57038481602704827</v>
          </cell>
          <cell r="H126">
            <v>0.10079674351885302</v>
          </cell>
          <cell r="I126">
            <v>1.4081620002260493</v>
          </cell>
          <cell r="J126">
            <v>3.7953959124880332</v>
          </cell>
          <cell r="K126">
            <v>2.4487158683851904</v>
          </cell>
          <cell r="L126">
            <v>0.77858070044000693</v>
          </cell>
          <cell r="M126">
            <v>3.9954228161022018</v>
          </cell>
          <cell r="N126">
            <v>2.7512304902844242</v>
          </cell>
          <cell r="O126">
            <v>-4.2384219795324807</v>
          </cell>
          <cell r="P126">
            <v>-9.2206342570233542</v>
          </cell>
          <cell r="Q126">
            <v>7.3684210774187733</v>
          </cell>
          <cell r="R126">
            <v>1.5528895844608686</v>
          </cell>
          <cell r="S126">
            <v>3.5142597186611937</v>
          </cell>
          <cell r="T126">
            <v>2.1081732768336154</v>
          </cell>
          <cell r="U126">
            <v>2.6279605556455095</v>
          </cell>
          <cell r="V126">
            <v>0.73009689379318643</v>
          </cell>
          <cell r="W126">
            <v>-1.5515722635137481</v>
          </cell>
          <cell r="X126">
            <v>-1.537284368424614</v>
          </cell>
          <cell r="Y126">
            <v>2.0707393163003629</v>
          </cell>
          <cell r="Z126">
            <v>-5.3185378788087316E-2</v>
          </cell>
        </row>
        <row r="127">
          <cell r="C127" t="str">
            <v>TLI53</v>
          </cell>
          <cell r="D127" t="str">
            <v>Redbridge and Waltham Forest</v>
          </cell>
          <cell r="E127" t="str">
            <v>-</v>
          </cell>
          <cell r="F127">
            <v>4.8139399330419241</v>
          </cell>
          <cell r="G127">
            <v>2.8169740575885966</v>
          </cell>
          <cell r="H127">
            <v>2.0457650314604749</v>
          </cell>
          <cell r="I127">
            <v>3.1811316959624838</v>
          </cell>
          <cell r="J127">
            <v>4.6984411885489097</v>
          </cell>
          <cell r="K127">
            <v>2.883558321110006</v>
          </cell>
          <cell r="L127">
            <v>3.2009835649453708</v>
          </cell>
          <cell r="M127">
            <v>3.2370145373026573</v>
          </cell>
          <cell r="N127">
            <v>1.9685141081331279</v>
          </cell>
          <cell r="O127">
            <v>-3.6413025603692231</v>
          </cell>
          <cell r="P127">
            <v>-8.1626999286066528</v>
          </cell>
          <cell r="Q127">
            <v>5.3105739307369513</v>
          </cell>
          <cell r="R127">
            <v>2.6309789812792839</v>
          </cell>
          <cell r="S127">
            <v>5.6644921199291431</v>
          </cell>
          <cell r="T127">
            <v>2.163318135002013</v>
          </cell>
          <cell r="U127">
            <v>2.6873395804819369</v>
          </cell>
          <cell r="V127">
            <v>4.3850280241266013</v>
          </cell>
          <cell r="W127">
            <v>-0.73130262176858984</v>
          </cell>
          <cell r="X127">
            <v>-0.83943751156876156</v>
          </cell>
          <cell r="Y127">
            <v>-0.30084667350502581</v>
          </cell>
          <cell r="Z127">
            <v>-0.15890025593590362</v>
          </cell>
        </row>
        <row r="128">
          <cell r="C128" t="str">
            <v>TLI54</v>
          </cell>
          <cell r="D128" t="str">
            <v>Enfield</v>
          </cell>
          <cell r="E128" t="str">
            <v>-</v>
          </cell>
          <cell r="F128">
            <v>4.3353236788395106</v>
          </cell>
          <cell r="G128">
            <v>2.6626740356957086</v>
          </cell>
          <cell r="H128">
            <v>1.8110327403023894</v>
          </cell>
          <cell r="I128">
            <v>2.2858516804074962</v>
          </cell>
          <cell r="J128">
            <v>5.1767527682703012</v>
          </cell>
          <cell r="K128">
            <v>3.6539890972471265</v>
          </cell>
          <cell r="L128">
            <v>1.7501730264891511</v>
          </cell>
          <cell r="M128">
            <v>4.2047828929586055</v>
          </cell>
          <cell r="N128">
            <v>3.4885139849450728</v>
          </cell>
          <cell r="O128">
            <v>-2.678658894691182</v>
          </cell>
          <cell r="P128">
            <v>-9.5681473416691123</v>
          </cell>
          <cell r="Q128">
            <v>7.0417562397378957</v>
          </cell>
          <cell r="R128">
            <v>2.1949880475309804</v>
          </cell>
          <cell r="S128">
            <v>1.6540149117149641</v>
          </cell>
          <cell r="T128">
            <v>2.8088773536297458</v>
          </cell>
          <cell r="U128">
            <v>3.5158869131266495</v>
          </cell>
          <cell r="V128">
            <v>2.086306465840341</v>
          </cell>
          <cell r="W128">
            <v>0.81896522123579174</v>
          </cell>
          <cell r="X128">
            <v>-2.2181234123332718</v>
          </cell>
          <cell r="Y128">
            <v>2.2879382592346231</v>
          </cell>
          <cell r="Z128">
            <v>3.0837190318691565</v>
          </cell>
        </row>
        <row r="129">
          <cell r="C129" t="str">
            <v>TLI6</v>
          </cell>
          <cell r="D129" t="str">
            <v>Outer London - South</v>
          </cell>
          <cell r="E129" t="str">
            <v>-</v>
          </cell>
          <cell r="F129">
            <v>5.2570387222736752</v>
          </cell>
          <cell r="G129">
            <v>3.8573898697064761</v>
          </cell>
          <cell r="H129">
            <v>1.3499844921344315</v>
          </cell>
          <cell r="I129">
            <v>1.4059132864020962</v>
          </cell>
          <cell r="J129">
            <v>4.397451739428444</v>
          </cell>
          <cell r="K129">
            <v>2.7072412406784951</v>
          </cell>
          <cell r="L129">
            <v>2.6255843294243926</v>
          </cell>
          <cell r="M129">
            <v>3.4864197139032327</v>
          </cell>
          <cell r="N129">
            <v>3.6555451393373088</v>
          </cell>
          <cell r="O129">
            <v>-3.1724421743388604</v>
          </cell>
          <cell r="P129">
            <v>-7.9125081133118851</v>
          </cell>
          <cell r="Q129">
            <v>3.2724475097977663</v>
          </cell>
          <cell r="R129">
            <v>1.0013144710023412</v>
          </cell>
          <cell r="S129">
            <v>1.3180261414462959</v>
          </cell>
          <cell r="T129">
            <v>1.800626176169736</v>
          </cell>
          <cell r="U129">
            <v>3.6562193180312432</v>
          </cell>
          <cell r="V129">
            <v>-0.33766986035283608</v>
          </cell>
          <cell r="W129">
            <v>2.018345610683693</v>
          </cell>
          <cell r="X129">
            <v>2.4428218179236402E-2</v>
          </cell>
          <cell r="Y129">
            <v>0.91920054698510478</v>
          </cell>
          <cell r="Z129">
            <v>2.3633156417050727</v>
          </cell>
        </row>
        <row r="130">
          <cell r="C130" t="str">
            <v>TLI61</v>
          </cell>
          <cell r="D130" t="str">
            <v>Bromley</v>
          </cell>
          <cell r="E130" t="str">
            <v>-</v>
          </cell>
          <cell r="F130">
            <v>5.7958105530954889</v>
          </cell>
          <cell r="G130">
            <v>1.9310781407146371</v>
          </cell>
          <cell r="H130">
            <v>1.7332993269693577</v>
          </cell>
          <cell r="I130">
            <v>2.6975336996129551</v>
          </cell>
          <cell r="J130">
            <v>4.787718161363907</v>
          </cell>
          <cell r="K130">
            <v>2.8152826292589084</v>
          </cell>
          <cell r="L130">
            <v>2.1460557039005139</v>
          </cell>
          <cell r="M130">
            <v>3.7974127832688107</v>
          </cell>
          <cell r="N130">
            <v>2.0380549737314966</v>
          </cell>
          <cell r="O130">
            <v>-3.6928782714783219</v>
          </cell>
          <cell r="P130">
            <v>-7.6235782922239279</v>
          </cell>
          <cell r="Q130">
            <v>4.2970683725620438</v>
          </cell>
          <cell r="R130">
            <v>0.50112856653548588</v>
          </cell>
          <cell r="S130">
            <v>1.7331841169901603</v>
          </cell>
          <cell r="T130">
            <v>-0.60235201581096187</v>
          </cell>
          <cell r="U130">
            <v>0.65934433719544072</v>
          </cell>
          <cell r="V130">
            <v>-1.6091777574564521</v>
          </cell>
          <cell r="W130">
            <v>5.4001265905354998</v>
          </cell>
          <cell r="X130">
            <v>-0.7076143966718309</v>
          </cell>
          <cell r="Y130">
            <v>3.312720262365958</v>
          </cell>
          <cell r="Z130">
            <v>-1.3658617764696492</v>
          </cell>
        </row>
        <row r="131">
          <cell r="C131" t="str">
            <v>TLI62</v>
          </cell>
          <cell r="D131" t="str">
            <v>Croydon</v>
          </cell>
          <cell r="E131" t="str">
            <v>-</v>
          </cell>
          <cell r="F131">
            <v>4.472034939578144</v>
          </cell>
          <cell r="G131">
            <v>4.5207157618298845</v>
          </cell>
          <cell r="H131">
            <v>1.4919589558876922</v>
          </cell>
          <cell r="I131">
            <v>1.7283289170954337</v>
          </cell>
          <cell r="J131">
            <v>4.9680274056822062</v>
          </cell>
          <cell r="K131">
            <v>1.5801768731665544</v>
          </cell>
          <cell r="L131">
            <v>1.6295503685876989</v>
          </cell>
          <cell r="M131">
            <v>2.5543174218186921</v>
          </cell>
          <cell r="N131">
            <v>3.1941166119243616</v>
          </cell>
          <cell r="O131">
            <v>-4.0119565003456747</v>
          </cell>
          <cell r="P131">
            <v>-7.5519823228632701</v>
          </cell>
          <cell r="Q131">
            <v>0.68427571561126521</v>
          </cell>
          <cell r="R131">
            <v>-0.40669004615865301</v>
          </cell>
          <cell r="S131">
            <v>-1.990506199090621</v>
          </cell>
          <cell r="T131">
            <v>3.2322394201362386</v>
          </cell>
          <cell r="U131">
            <v>5.7548488976985261</v>
          </cell>
          <cell r="V131">
            <v>-0.42774998460396008</v>
          </cell>
          <cell r="W131">
            <v>-3.2645861817395274</v>
          </cell>
          <cell r="X131">
            <v>1.3606984596252076</v>
          </cell>
          <cell r="Y131">
            <v>3.128391247577285</v>
          </cell>
          <cell r="Z131">
            <v>3.6327023976731732</v>
          </cell>
        </row>
        <row r="132">
          <cell r="C132" t="str">
            <v>TLI63</v>
          </cell>
          <cell r="D132" t="str">
            <v>Merton, Kingston upon Thames and Sutton</v>
          </cell>
          <cell r="E132" t="str">
            <v>-</v>
          </cell>
          <cell r="F132">
            <v>5.4088469622004469</v>
          </cell>
          <cell r="G132">
            <v>4.0554186641020475</v>
          </cell>
          <cell r="H132">
            <v>1.0840567669664096</v>
          </cell>
          <cell r="I132">
            <v>0.21065533724915345</v>
          </cell>
          <cell r="J132">
            <v>3.2759303614389825</v>
          </cell>
          <cell r="K132">
            <v>3.1465648902734316</v>
          </cell>
          <cell r="L132">
            <v>2.6979194287079826</v>
          </cell>
          <cell r="M132">
            <v>3.4494890760540424</v>
          </cell>
          <cell r="N132">
            <v>4.5138309923630731</v>
          </cell>
          <cell r="O132">
            <v>-2.5957163645579016</v>
          </cell>
          <cell r="P132">
            <v>-8.7215856958552997</v>
          </cell>
          <cell r="Q132">
            <v>4.2913040337254218</v>
          </cell>
          <cell r="R132">
            <v>1.6905073045475056</v>
          </cell>
          <cell r="S132">
            <v>2.9305970026469002</v>
          </cell>
          <cell r="T132">
            <v>2.1902279210134976</v>
          </cell>
          <cell r="U132">
            <v>3.6499638421347007</v>
          </cell>
          <cell r="V132">
            <v>6.375527839806383E-2</v>
          </cell>
          <cell r="W132">
            <v>3.7244502605647289</v>
          </cell>
          <cell r="X132">
            <v>-0.5983875774727393</v>
          </cell>
          <cell r="Y132">
            <v>-1.6263602758804889</v>
          </cell>
          <cell r="Z132">
            <v>0.25317044123458909</v>
          </cell>
        </row>
        <row r="133">
          <cell r="C133" t="str">
            <v>TLI7</v>
          </cell>
          <cell r="D133" t="str">
            <v>Outer London - West and North West</v>
          </cell>
          <cell r="E133" t="str">
            <v>-</v>
          </cell>
          <cell r="F133">
            <v>5.3318629357574912</v>
          </cell>
          <cell r="G133">
            <v>5.1107353072830195</v>
          </cell>
          <cell r="H133">
            <v>1.293675562045506</v>
          </cell>
          <cell r="I133">
            <v>1.2812190952969824</v>
          </cell>
          <cell r="J133">
            <v>2.7213285589758218</v>
          </cell>
          <cell r="K133">
            <v>1.71352895776213</v>
          </cell>
          <cell r="L133">
            <v>3.3754252866148953</v>
          </cell>
          <cell r="M133">
            <v>4.9253089716763441</v>
          </cell>
          <cell r="N133">
            <v>3.9131936428268781</v>
          </cell>
          <cell r="O133">
            <v>-2.9162179622020736</v>
          </cell>
          <cell r="P133">
            <v>-6.560759680260956</v>
          </cell>
          <cell r="Q133">
            <v>3.1127836932805151</v>
          </cell>
          <cell r="R133">
            <v>4.2004808021764086</v>
          </cell>
          <cell r="S133">
            <v>4.5259610304978084</v>
          </cell>
          <cell r="T133">
            <v>5.2880347776687753</v>
          </cell>
          <cell r="U133">
            <v>6.2753698730197849</v>
          </cell>
          <cell r="V133">
            <v>2.1677307026752302</v>
          </cell>
          <cell r="W133">
            <v>1.4452835775825634</v>
          </cell>
          <cell r="X133">
            <v>0.89999053329233869</v>
          </cell>
          <cell r="Y133">
            <v>0.81881635396393604</v>
          </cell>
          <cell r="Z133">
            <v>2.9490208818134667</v>
          </cell>
        </row>
        <row r="134">
          <cell r="C134" t="str">
            <v>TLI71</v>
          </cell>
          <cell r="D134" t="str">
            <v>Barnet</v>
          </cell>
          <cell r="E134" t="str">
            <v>-</v>
          </cell>
          <cell r="F134">
            <v>5.365510014825122</v>
          </cell>
          <cell r="G134">
            <v>1.8638797835795224</v>
          </cell>
          <cell r="H134">
            <v>1.4858651042343747</v>
          </cell>
          <cell r="I134">
            <v>2.4589509023153764</v>
          </cell>
          <cell r="J134">
            <v>4.7220139400452519</v>
          </cell>
          <cell r="K134">
            <v>1.9994256672994537</v>
          </cell>
          <cell r="L134">
            <v>2.1829955311118634</v>
          </cell>
          <cell r="M134">
            <v>3.2928999409437942</v>
          </cell>
          <cell r="N134">
            <v>1.7857230478236383</v>
          </cell>
          <cell r="O134">
            <v>-4.7098255338431523</v>
          </cell>
          <cell r="P134">
            <v>-5.3934461217114293</v>
          </cell>
          <cell r="Q134">
            <v>4.7213442757666142</v>
          </cell>
          <cell r="R134">
            <v>2.1264944282040408</v>
          </cell>
          <cell r="S134">
            <v>5.3791790085045834</v>
          </cell>
          <cell r="T134">
            <v>2.0424740346913475</v>
          </cell>
          <cell r="U134">
            <v>4.1300718205287463</v>
          </cell>
          <cell r="V134">
            <v>-9.5593356019928952E-2</v>
          </cell>
          <cell r="W134">
            <v>2.2326899544374288</v>
          </cell>
          <cell r="X134">
            <v>-1.4934378943454283</v>
          </cell>
          <cell r="Y134">
            <v>1.0901437615001304</v>
          </cell>
          <cell r="Z134">
            <v>1.9582140373178822</v>
          </cell>
        </row>
        <row r="135">
          <cell r="C135" t="str">
            <v>TLI72</v>
          </cell>
          <cell r="D135" t="str">
            <v>Brent</v>
          </cell>
          <cell r="E135" t="str">
            <v>-</v>
          </cell>
          <cell r="F135">
            <v>5.9518260247707833</v>
          </cell>
          <cell r="G135">
            <v>3.5767148708243659</v>
          </cell>
          <cell r="H135">
            <v>1.7619018580228722</v>
          </cell>
          <cell r="I135">
            <v>2.5868312970040042</v>
          </cell>
          <cell r="J135">
            <v>1.9463145441283656</v>
          </cell>
          <cell r="K135">
            <v>0.4764819550965369</v>
          </cell>
          <cell r="L135">
            <v>3.08651821235298</v>
          </cell>
          <cell r="M135">
            <v>3.4500463336865077</v>
          </cell>
          <cell r="N135">
            <v>1.6860198302799734</v>
          </cell>
          <cell r="O135">
            <v>-3.4540237624064121</v>
          </cell>
          <cell r="P135">
            <v>-6.0391858525849882</v>
          </cell>
          <cell r="Q135">
            <v>4.8642599520925778</v>
          </cell>
          <cell r="R135">
            <v>2.5891520203859208</v>
          </cell>
          <cell r="S135">
            <v>2.9028975479745833</v>
          </cell>
          <cell r="T135">
            <v>3.9138199236898736</v>
          </cell>
          <cell r="U135">
            <v>6.1994009167359696</v>
          </cell>
          <cell r="V135">
            <v>6.1457508537018857</v>
          </cell>
          <cell r="W135">
            <v>2.1492726903227206</v>
          </cell>
          <cell r="X135">
            <v>-0.88792594925031532</v>
          </cell>
          <cell r="Y135">
            <v>-2.4930907876523274</v>
          </cell>
          <cell r="Z135">
            <v>1.6161594054737034</v>
          </cell>
        </row>
        <row r="136">
          <cell r="C136" t="str">
            <v>TLI73</v>
          </cell>
          <cell r="D136" t="str">
            <v>Ealing</v>
          </cell>
          <cell r="E136" t="str">
            <v>-</v>
          </cell>
          <cell r="F136">
            <v>5.2496746846152957</v>
          </cell>
          <cell r="G136">
            <v>3.0897416559672624</v>
          </cell>
          <cell r="H136">
            <v>1.3806776250280062</v>
          </cell>
          <cell r="I136">
            <v>1.7577570406275074</v>
          </cell>
          <cell r="J136">
            <v>3.1433937507513372</v>
          </cell>
          <cell r="K136">
            <v>1.9300054263695199</v>
          </cell>
          <cell r="L136">
            <v>1.5253968584363851</v>
          </cell>
          <cell r="M136">
            <v>3.0117506579348148</v>
          </cell>
          <cell r="N136">
            <v>2.5612535223899542</v>
          </cell>
          <cell r="O136">
            <v>-3.2323508854100269</v>
          </cell>
          <cell r="P136">
            <v>-7.9891085676649087</v>
          </cell>
          <cell r="Q136">
            <v>4.2653987573154071</v>
          </cell>
          <cell r="R136">
            <v>3.798354414374558</v>
          </cell>
          <cell r="S136">
            <v>2.0470974890733302</v>
          </cell>
          <cell r="T136">
            <v>3.7933492959722126</v>
          </cell>
          <cell r="U136">
            <v>5.6822861869702246</v>
          </cell>
          <cell r="V136">
            <v>3.5656553474577204</v>
          </cell>
          <cell r="W136">
            <v>1.8279982402956023</v>
          </cell>
          <cell r="X136">
            <v>-3.4712872552940723</v>
          </cell>
          <cell r="Y136">
            <v>-1.0869976590103121</v>
          </cell>
          <cell r="Z136">
            <v>-1.9893464450810907</v>
          </cell>
        </row>
        <row r="137">
          <cell r="C137" t="str">
            <v>TLI74</v>
          </cell>
          <cell r="D137" t="str">
            <v>Harrow and Hillingdon</v>
          </cell>
          <cell r="E137" t="str">
            <v>-</v>
          </cell>
          <cell r="F137">
            <v>4.1238267205188981</v>
          </cell>
          <cell r="G137">
            <v>5.6121113340019413</v>
          </cell>
          <cell r="H137">
            <v>-0.51445710105973252</v>
          </cell>
          <cell r="I137">
            <v>-0.10180356810246956</v>
          </cell>
          <cell r="J137">
            <v>2.5099873409502118</v>
          </cell>
          <cell r="K137">
            <v>2.7720017666696193</v>
          </cell>
          <cell r="L137">
            <v>3.5556752900877453</v>
          </cell>
          <cell r="M137">
            <v>3.0502634220218439</v>
          </cell>
          <cell r="N137">
            <v>5.0756147410923411</v>
          </cell>
          <cell r="O137">
            <v>-2.9429221596375092</v>
          </cell>
          <cell r="P137">
            <v>-8.6557756799452612</v>
          </cell>
          <cell r="Q137">
            <v>2.9814516380551299</v>
          </cell>
          <cell r="R137">
            <v>4.4868387448833982</v>
          </cell>
          <cell r="S137">
            <v>2.0316870296502216</v>
          </cell>
          <cell r="T137">
            <v>3.3334759858964302</v>
          </cell>
          <cell r="U137">
            <v>7.2981879727595276</v>
          </cell>
          <cell r="V137">
            <v>0.36972063399095428</v>
          </cell>
          <cell r="W137">
            <v>-3.4614004815230048</v>
          </cell>
          <cell r="X137">
            <v>2.2565133062983191</v>
          </cell>
          <cell r="Y137">
            <v>0.81839132119556113</v>
          </cell>
          <cell r="Z137">
            <v>1.4497908397477066</v>
          </cell>
        </row>
        <row r="138">
          <cell r="C138" t="str">
            <v>TLI75</v>
          </cell>
          <cell r="D138" t="str">
            <v>Hounslow and Richmond upon Thames</v>
          </cell>
          <cell r="E138" t="str">
            <v>-</v>
          </cell>
          <cell r="F138">
            <v>6.2999214747521188</v>
          </cell>
          <cell r="G138">
            <v>7.0394918866886647</v>
          </cell>
          <cell r="H138">
            <v>2.8877433217987236</v>
          </cell>
          <cell r="I138">
            <v>0.83731616822347754</v>
          </cell>
          <cell r="J138">
            <v>1.3923003261348581</v>
          </cell>
          <cell r="K138">
            <v>0.68314396161116364</v>
          </cell>
          <cell r="L138">
            <v>3.7831401788422752</v>
          </cell>
          <cell r="M138">
            <v>8.5194776514660777</v>
          </cell>
          <cell r="N138">
            <v>4.6409013636998413</v>
          </cell>
          <cell r="O138">
            <v>-1.9754855546136432</v>
          </cell>
          <cell r="P138">
            <v>-6.4144545803995001</v>
          </cell>
          <cell r="Q138">
            <v>1.3894405975808695</v>
          </cell>
          <cell r="R138">
            <v>5.2503578271045726</v>
          </cell>
          <cell r="S138">
            <v>7.9105317198556149</v>
          </cell>
          <cell r="T138">
            <v>9.6080167100929774</v>
          </cell>
          <cell r="U138">
            <v>5.8465446974816313</v>
          </cell>
          <cell r="V138">
            <v>2.3178952545700651</v>
          </cell>
          <cell r="W138">
            <v>5.3204007701844596</v>
          </cell>
          <cell r="X138">
            <v>2.7967338691004948</v>
          </cell>
          <cell r="Y138">
            <v>2.7150594729567015</v>
          </cell>
          <cell r="Z138">
            <v>1.2375078401731383</v>
          </cell>
        </row>
        <row r="139">
          <cell r="C139" t="str">
            <v>TLJ</v>
          </cell>
          <cell r="D139" t="str">
            <v>South East</v>
          </cell>
          <cell r="E139" t="str">
            <v>-</v>
          </cell>
          <cell r="F139">
            <v>4.3895445197888998</v>
          </cell>
          <cell r="G139">
            <v>4.0563017691351799</v>
          </cell>
          <cell r="H139">
            <v>2.1597616832209763</v>
          </cell>
          <cell r="I139">
            <v>2.1373396691930959</v>
          </cell>
          <cell r="J139">
            <v>2.3672079873413816</v>
          </cell>
          <cell r="K139">
            <v>1.3896354683171566</v>
          </cell>
          <cell r="L139">
            <v>2.8898427572634322</v>
          </cell>
          <cell r="M139">
            <v>2.6298122595985478</v>
          </cell>
          <cell r="N139">
            <v>1.2897579529413878</v>
          </cell>
          <cell r="O139">
            <v>0.49591767149921823</v>
          </cell>
          <cell r="P139">
            <v>-4.0187080740042864</v>
          </cell>
          <cell r="Q139">
            <v>4.7809826339999839</v>
          </cell>
          <cell r="R139">
            <v>2.7405361573248905</v>
          </cell>
          <cell r="S139">
            <v>1.6569808115532141</v>
          </cell>
          <cell r="T139">
            <v>2.8786584870446372</v>
          </cell>
          <cell r="U139">
            <v>1.9766765229970302</v>
          </cell>
          <cell r="V139">
            <v>3.114169748732813</v>
          </cell>
          <cell r="W139">
            <v>0.43103286893988169</v>
          </cell>
          <cell r="X139">
            <v>1.0410458580501056</v>
          </cell>
          <cell r="Y139">
            <v>1.3203517507614373</v>
          </cell>
          <cell r="Z139">
            <v>1.5626091343480781</v>
          </cell>
        </row>
        <row r="140">
          <cell r="C140" t="str">
            <v>TLJ1</v>
          </cell>
          <cell r="D140" t="str">
            <v>Berkshire, Buckinghamshire and Oxfordshire</v>
          </cell>
          <cell r="E140" t="str">
            <v>-</v>
          </cell>
          <cell r="F140">
            <v>6.3556701873290278</v>
          </cell>
          <cell r="G140">
            <v>6.0634255257303336</v>
          </cell>
          <cell r="H140">
            <v>1.5742969276988394</v>
          </cell>
          <cell r="I140">
            <v>2.6535496878258531</v>
          </cell>
          <cell r="J140">
            <v>3.8628138531521556</v>
          </cell>
          <cell r="K140">
            <v>0.37160946157433966</v>
          </cell>
          <cell r="L140">
            <v>3.6886012024598185</v>
          </cell>
          <cell r="M140">
            <v>1.9665086592085004</v>
          </cell>
          <cell r="N140">
            <v>1.6835114997324354</v>
          </cell>
          <cell r="O140">
            <v>0.34109563453893083</v>
          </cell>
          <cell r="P140">
            <v>-4.117574745816821</v>
          </cell>
          <cell r="Q140">
            <v>3.5184877015660527</v>
          </cell>
          <cell r="R140">
            <v>4.0103681694574593</v>
          </cell>
          <cell r="S140">
            <v>2.9740588309356646</v>
          </cell>
          <cell r="T140">
            <v>3.2972887797653541</v>
          </cell>
          <cell r="U140">
            <v>2.8150032333618844</v>
          </cell>
          <cell r="V140">
            <v>3.485713241358773</v>
          </cell>
          <cell r="W140">
            <v>-0.45942915349274172</v>
          </cell>
          <cell r="X140">
            <v>1.2150819200860246</v>
          </cell>
          <cell r="Y140">
            <v>3.0151596066622464</v>
          </cell>
          <cell r="Z140">
            <v>1.6752114575140555</v>
          </cell>
        </row>
        <row r="141">
          <cell r="C141" t="str">
            <v>TLJ11</v>
          </cell>
          <cell r="D141" t="str">
            <v>Berkshire</v>
          </cell>
          <cell r="E141" t="str">
            <v>-</v>
          </cell>
          <cell r="F141">
            <v>9.3854025669742462</v>
          </cell>
          <cell r="G141">
            <v>8.0375139477339648</v>
          </cell>
          <cell r="H141">
            <v>1.7276577979356851</v>
          </cell>
          <cell r="I141">
            <v>1.8428541794034383</v>
          </cell>
          <cell r="J141">
            <v>4.3349818306413344</v>
          </cell>
          <cell r="K141">
            <v>2.0407465854707079</v>
          </cell>
          <cell r="L141">
            <v>4.795534160226147</v>
          </cell>
          <cell r="M141">
            <v>2.4582705711575032</v>
          </cell>
          <cell r="N141">
            <v>2.0907989755137288</v>
          </cell>
          <cell r="O141">
            <v>-1.3999215047692467E-2</v>
          </cell>
          <cell r="P141">
            <v>-3.6326778501822528</v>
          </cell>
          <cell r="Q141">
            <v>3.572534156760423</v>
          </cell>
          <cell r="R141">
            <v>4.1414050573907222</v>
          </cell>
          <cell r="S141">
            <v>3.1178275811633291</v>
          </cell>
          <cell r="T141">
            <v>2.0722360367615993</v>
          </cell>
          <cell r="U141">
            <v>1.4092862992467921</v>
          </cell>
          <cell r="V141">
            <v>3.0262372470225647</v>
          </cell>
          <cell r="W141">
            <v>0.56985820982144375</v>
          </cell>
          <cell r="X141">
            <v>1.1149095787109087</v>
          </cell>
          <cell r="Y141">
            <v>3.853480594712241</v>
          </cell>
          <cell r="Z141">
            <v>-0.99294981341213806</v>
          </cell>
        </row>
        <row r="142">
          <cell r="C142" t="str">
            <v>TLJ12</v>
          </cell>
          <cell r="D142" t="str">
            <v>Milton Keynes</v>
          </cell>
          <cell r="E142" t="str">
            <v>-</v>
          </cell>
          <cell r="F142">
            <v>4.1316727495233661</v>
          </cell>
          <cell r="G142">
            <v>5.7024879129125772</v>
          </cell>
          <cell r="H142">
            <v>2.6035607072948221</v>
          </cell>
          <cell r="I142">
            <v>5.7723679536223331</v>
          </cell>
          <cell r="J142">
            <v>5.091247969259725</v>
          </cell>
          <cell r="K142">
            <v>-1.4320458335761259</v>
          </cell>
          <cell r="L142">
            <v>2.55927936639169</v>
          </cell>
          <cell r="M142">
            <v>3.9498145602571819</v>
          </cell>
          <cell r="N142">
            <v>1.995238973307419</v>
          </cell>
          <cell r="O142">
            <v>-0.59222849160146773</v>
          </cell>
          <cell r="P142">
            <v>-6.0288325488288024</v>
          </cell>
          <cell r="Q142">
            <v>3.2804502132913158</v>
          </cell>
          <cell r="R142">
            <v>4.5985771584347441</v>
          </cell>
          <cell r="S142">
            <v>4.8723666287602736</v>
          </cell>
          <cell r="T142">
            <v>8.1913671583338843</v>
          </cell>
          <cell r="U142">
            <v>9.6765828813535801</v>
          </cell>
          <cell r="V142">
            <v>9.2722939110430218</v>
          </cell>
          <cell r="W142">
            <v>-1.0031977733423758</v>
          </cell>
          <cell r="X142">
            <v>4.4530118728162584</v>
          </cell>
          <cell r="Y142">
            <v>3.4358819623494306</v>
          </cell>
          <cell r="Z142">
            <v>-0.22248804545928585</v>
          </cell>
        </row>
        <row r="143">
          <cell r="C143" t="str">
            <v>TLJ13</v>
          </cell>
          <cell r="D143" t="str">
            <v>Buckinghamshire CC</v>
          </cell>
          <cell r="E143" t="str">
            <v>-</v>
          </cell>
          <cell r="F143">
            <v>3.4645510604481964</v>
          </cell>
          <cell r="G143">
            <v>3.8602495656496894</v>
          </cell>
          <cell r="H143">
            <v>1.270889393530908</v>
          </cell>
          <cell r="I143">
            <v>1.4438318964735266</v>
          </cell>
          <cell r="J143">
            <v>2.3101099722438851</v>
          </cell>
          <cell r="K143">
            <v>-0.85511916869775351</v>
          </cell>
          <cell r="L143">
            <v>2.3245899767877529</v>
          </cell>
          <cell r="M143">
            <v>1.0017574399013969</v>
          </cell>
          <cell r="N143">
            <v>0.94420073137337168</v>
          </cell>
          <cell r="O143">
            <v>0.49649702047832134</v>
          </cell>
          <cell r="P143">
            <v>-4.0925552524850524</v>
          </cell>
          <cell r="Q143">
            <v>3.1274884676872108</v>
          </cell>
          <cell r="R143">
            <v>3.6760539868398339</v>
          </cell>
          <cell r="S143">
            <v>0.67983631605636596</v>
          </cell>
          <cell r="T143">
            <v>2.6893010170506693</v>
          </cell>
          <cell r="U143">
            <v>1.0056645812741947</v>
          </cell>
          <cell r="V143">
            <v>0.99619006143276401</v>
          </cell>
          <cell r="W143">
            <v>-0.32552934047031656</v>
          </cell>
          <cell r="X143">
            <v>-0.23636276912119369</v>
          </cell>
          <cell r="Y143">
            <v>2.3198428577423456</v>
          </cell>
          <cell r="Z143">
            <v>1.3819398896839314</v>
          </cell>
        </row>
        <row r="144">
          <cell r="C144" t="str">
            <v>TLJ14</v>
          </cell>
          <cell r="D144" t="str">
            <v>Oxfordshire</v>
          </cell>
          <cell r="E144" t="str">
            <v>-</v>
          </cell>
          <cell r="F144">
            <v>3.883197681290989</v>
          </cell>
          <cell r="G144">
            <v>3.3310207404351599</v>
          </cell>
          <cell r="H144">
            <v>1.0520657332406462</v>
          </cell>
          <cell r="I144">
            <v>2.9432300517280452</v>
          </cell>
          <cell r="J144">
            <v>2.8546734556632156</v>
          </cell>
          <cell r="K144">
            <v>-0.44903730055151775</v>
          </cell>
          <cell r="L144">
            <v>2.5858341722640503</v>
          </cell>
          <cell r="M144">
            <v>0.12874135298436071</v>
          </cell>
          <cell r="N144">
            <v>1.069370736378336</v>
          </cell>
          <cell r="O144">
            <v>0.51477363259927555</v>
          </cell>
          <cell r="P144">
            <v>-5.0518050736392652</v>
          </cell>
          <cell r="Q144">
            <v>4.7395571853283247</v>
          </cell>
          <cell r="R144">
            <v>3.1788572253827234</v>
          </cell>
          <cell r="S144">
            <v>2.9580809865742865</v>
          </cell>
          <cell r="T144">
            <v>3.4259550947867021</v>
          </cell>
          <cell r="U144">
            <v>3.1345740697996041</v>
          </cell>
          <cell r="V144">
            <v>2.4408299677032055</v>
          </cell>
          <cell r="W144">
            <v>-1.6050379632358929</v>
          </cell>
          <cell r="X144">
            <v>-7.8120878561274434E-2</v>
          </cell>
          <cell r="Y144">
            <v>1.8951062926663826</v>
          </cell>
          <cell r="Z144">
            <v>7.2270185671416562E-2</v>
          </cell>
        </row>
        <row r="145">
          <cell r="C145" t="str">
            <v>TLJ2</v>
          </cell>
          <cell r="D145" t="str">
            <v>Surrey, East and West Sussex</v>
          </cell>
          <cell r="E145" t="str">
            <v>-</v>
          </cell>
          <cell r="F145">
            <v>5.7018249289669294</v>
          </cell>
          <cell r="G145">
            <v>3.321068285813138</v>
          </cell>
          <cell r="H145">
            <v>1.8162343406173034</v>
          </cell>
          <cell r="I145">
            <v>1.3322343075071363</v>
          </cell>
          <cell r="J145">
            <v>1.2514835937344535</v>
          </cell>
          <cell r="K145">
            <v>0.44150677216986017</v>
          </cell>
          <cell r="L145">
            <v>1.8456612060605873</v>
          </cell>
          <cell r="M145">
            <v>5.0122447170679294</v>
          </cell>
          <cell r="N145">
            <v>0.56272127216918588</v>
          </cell>
          <cell r="O145">
            <v>0.72862539285694161</v>
          </cell>
          <cell r="P145">
            <v>-3.744673649302209</v>
          </cell>
          <cell r="Q145">
            <v>4.5904815290452214</v>
          </cell>
          <cell r="R145">
            <v>1.0489140955100176</v>
          </cell>
          <cell r="S145">
            <v>1.6478378426689453</v>
          </cell>
          <cell r="T145">
            <v>3.0772509946317408</v>
          </cell>
          <cell r="U145">
            <v>1.5530916220351236</v>
          </cell>
          <cell r="V145">
            <v>3.0793411738471552</v>
          </cell>
          <cell r="W145">
            <v>0.4400793568064636</v>
          </cell>
          <cell r="X145">
            <v>0.82162843380230111</v>
          </cell>
          <cell r="Y145">
            <v>-0.12030028744049018</v>
          </cell>
          <cell r="Z145">
            <v>1.4318277724833119</v>
          </cell>
        </row>
        <row r="146">
          <cell r="C146" t="str">
            <v>TLJ21</v>
          </cell>
          <cell r="D146" t="str">
            <v>Brighton and Hove</v>
          </cell>
          <cell r="E146" t="str">
            <v>-</v>
          </cell>
          <cell r="F146">
            <v>4.887776620123323</v>
          </cell>
          <cell r="G146">
            <v>3.6732479425961913</v>
          </cell>
          <cell r="H146">
            <v>5.1426863325499514</v>
          </cell>
          <cell r="I146">
            <v>1.1846795471149221</v>
          </cell>
          <cell r="J146">
            <v>1.8177947998456214</v>
          </cell>
          <cell r="K146">
            <v>0.29151322275179103</v>
          </cell>
          <cell r="L146">
            <v>4.517219230718017</v>
          </cell>
          <cell r="M146">
            <v>2.5822539714252706</v>
          </cell>
          <cell r="N146">
            <v>1.7173806704311163</v>
          </cell>
          <cell r="O146">
            <v>0.40787063135985674</v>
          </cell>
          <cell r="P146">
            <v>-2.448459289201474</v>
          </cell>
          <cell r="Q146">
            <v>3.8546991058742845</v>
          </cell>
          <cell r="R146">
            <v>2.4808091200612736</v>
          </cell>
          <cell r="S146">
            <v>3.7240674753677205</v>
          </cell>
          <cell r="T146">
            <v>5.3067485549550231</v>
          </cell>
          <cell r="U146">
            <v>0.6067149121815022</v>
          </cell>
          <cell r="V146">
            <v>5.4326487165182318</v>
          </cell>
          <cell r="W146">
            <v>3.1861591202553172</v>
          </cell>
          <cell r="X146">
            <v>-0.138201895250401</v>
          </cell>
          <cell r="Y146">
            <v>2.3580222566106106</v>
          </cell>
          <cell r="Z146">
            <v>0.54747577180804385</v>
          </cell>
        </row>
        <row r="147">
          <cell r="C147" t="str">
            <v>TLJ22</v>
          </cell>
          <cell r="D147" t="str">
            <v>East Sussex CC</v>
          </cell>
          <cell r="E147" t="str">
            <v>-</v>
          </cell>
          <cell r="F147">
            <v>3.8547723290102329</v>
          </cell>
          <cell r="G147">
            <v>2.6626726096151758</v>
          </cell>
          <cell r="H147">
            <v>2.0593003416229143</v>
          </cell>
          <cell r="I147">
            <v>1.8446873349792243</v>
          </cell>
          <cell r="J147">
            <v>1.5267812508670888</v>
          </cell>
          <cell r="K147">
            <v>7.107766797314248E-2</v>
          </cell>
          <cell r="L147">
            <v>2.3192239154652365</v>
          </cell>
          <cell r="M147">
            <v>1.2906462765710609</v>
          </cell>
          <cell r="N147">
            <v>-1.0304836000213191</v>
          </cell>
          <cell r="O147">
            <v>1.3565416077646553</v>
          </cell>
          <cell r="P147">
            <v>-3.6805974783915829</v>
          </cell>
          <cell r="Q147">
            <v>3.9453567617670435</v>
          </cell>
          <cell r="R147">
            <v>1.0921690048837318</v>
          </cell>
          <cell r="S147">
            <v>-2.1708919589657794</v>
          </cell>
          <cell r="T147">
            <v>3.0285444701654298</v>
          </cell>
          <cell r="U147">
            <v>2.9671978318559864</v>
          </cell>
          <cell r="V147">
            <v>3.0957398909871796</v>
          </cell>
          <cell r="W147">
            <v>2.2097530763590649</v>
          </cell>
          <cell r="X147">
            <v>0.27421119560473461</v>
          </cell>
          <cell r="Y147">
            <v>-0.9581299557388584</v>
          </cell>
          <cell r="Z147">
            <v>0.18872650088961004</v>
          </cell>
        </row>
        <row r="148">
          <cell r="C148" t="str">
            <v>TLJ25</v>
          </cell>
          <cell r="D148" t="str">
            <v>West Surrey</v>
          </cell>
          <cell r="E148" t="str">
            <v>-</v>
          </cell>
          <cell r="F148">
            <v>6.3515358393673473</v>
          </cell>
          <cell r="G148">
            <v>4.1586574829841974</v>
          </cell>
          <cell r="H148">
            <v>1.9359775443431735</v>
          </cell>
          <cell r="I148">
            <v>-0.69114654840809653</v>
          </cell>
          <cell r="J148">
            <v>0.81919013263958085</v>
          </cell>
          <cell r="K148">
            <v>1.0090703616474905</v>
          </cell>
          <cell r="L148">
            <v>2.5878072020021783</v>
          </cell>
          <cell r="M148">
            <v>4.8139507852068828</v>
          </cell>
          <cell r="N148">
            <v>0.67643927987393548</v>
          </cell>
          <cell r="O148">
            <v>0.46193068631562439</v>
          </cell>
          <cell r="P148">
            <v>-3.4639786942831261</v>
          </cell>
          <cell r="Q148">
            <v>4.9706857870004386</v>
          </cell>
          <cell r="R148">
            <v>1.315985883342655</v>
          </cell>
          <cell r="S148">
            <v>1.8167901840543341</v>
          </cell>
          <cell r="T148">
            <v>3.2991058017336288</v>
          </cell>
          <cell r="U148">
            <v>4.7615852751253316</v>
          </cell>
          <cell r="V148">
            <v>2.0253619459842085</v>
          </cell>
          <cell r="W148">
            <v>0.11394106268620978</v>
          </cell>
          <cell r="X148">
            <v>0.95279123219175976</v>
          </cell>
          <cell r="Y148">
            <v>1.0773586496571077</v>
          </cell>
          <cell r="Z148">
            <v>0.48648498824856867</v>
          </cell>
        </row>
        <row r="149">
          <cell r="C149" t="str">
            <v>TLJ26</v>
          </cell>
          <cell r="D149" t="str">
            <v>East Surrey</v>
          </cell>
          <cell r="E149" t="str">
            <v>-</v>
          </cell>
          <cell r="F149">
            <v>3.9729572469478525</v>
          </cell>
          <cell r="G149">
            <v>1.9189051474972592</v>
          </cell>
          <cell r="H149">
            <v>1.1826426728196295</v>
          </cell>
          <cell r="I149">
            <v>2.9533992190621272</v>
          </cell>
          <cell r="J149">
            <v>-0.31530720458959466</v>
          </cell>
          <cell r="K149">
            <v>1.5186408259468525</v>
          </cell>
          <cell r="L149">
            <v>-1.0346897344438466</v>
          </cell>
          <cell r="M149">
            <v>11.515600286455784</v>
          </cell>
          <cell r="N149">
            <v>-0.38761635278103573</v>
          </cell>
          <cell r="O149">
            <v>0.22813110294398545</v>
          </cell>
          <cell r="P149">
            <v>-3.9460427703235812</v>
          </cell>
          <cell r="Q149">
            <v>4.2052469415062994</v>
          </cell>
          <cell r="R149">
            <v>-0.55177926485920381</v>
          </cell>
          <cell r="S149">
            <v>2.1820417371627063</v>
          </cell>
          <cell r="T149">
            <v>4.137042088255912</v>
          </cell>
          <cell r="U149">
            <v>-3.0533502149172751</v>
          </cell>
          <cell r="V149">
            <v>2.8683225001527166</v>
          </cell>
          <cell r="W149">
            <v>-3.8792309200487733</v>
          </cell>
          <cell r="X149">
            <v>-1.3618641241099736</v>
          </cell>
          <cell r="Y149">
            <v>-5.8347534479371985</v>
          </cell>
          <cell r="Z149">
            <v>-1.6811606633544853</v>
          </cell>
        </row>
        <row r="150">
          <cell r="C150" t="str">
            <v>TLJ27</v>
          </cell>
          <cell r="D150" t="str">
            <v>West Sussex (South West)</v>
          </cell>
          <cell r="E150" t="str">
            <v>-</v>
          </cell>
          <cell r="F150">
            <v>6.5189233346787878</v>
          </cell>
          <cell r="G150">
            <v>2.6409475490774961</v>
          </cell>
          <cell r="H150">
            <v>1.6257342417216101</v>
          </cell>
          <cell r="I150">
            <v>3.4001529666408099</v>
          </cell>
          <cell r="J150">
            <v>3.0026273143276185</v>
          </cell>
          <cell r="K150">
            <v>-0.84347696114508808</v>
          </cell>
          <cell r="L150">
            <v>1.1472425170377796</v>
          </cell>
          <cell r="M150">
            <v>1.5773381608794588</v>
          </cell>
          <cell r="N150">
            <v>-2.2690949770935706E-2</v>
          </cell>
          <cell r="O150">
            <v>0.25680775876929357</v>
          </cell>
          <cell r="P150">
            <v>-4.2952219588096625</v>
          </cell>
          <cell r="Q150">
            <v>5.2227074898077763</v>
          </cell>
          <cell r="R150">
            <v>0.29470145054637775</v>
          </cell>
          <cell r="S150">
            <v>3.619841360399215</v>
          </cell>
          <cell r="T150">
            <v>1.9955515698809261</v>
          </cell>
          <cell r="U150">
            <v>-1.232751850786878</v>
          </cell>
          <cell r="V150">
            <v>2.3612129624168485</v>
          </cell>
          <cell r="W150">
            <v>2.1832221717416114</v>
          </cell>
          <cell r="X150">
            <v>4.2247479734327626</v>
          </cell>
          <cell r="Y150">
            <v>0.42431666658062311</v>
          </cell>
          <cell r="Z150">
            <v>0.32194199253501138</v>
          </cell>
        </row>
        <row r="151">
          <cell r="C151" t="str">
            <v>TLJ28</v>
          </cell>
          <cell r="D151" t="str">
            <v>West Sussex (North East)</v>
          </cell>
          <cell r="E151" t="str">
            <v>-</v>
          </cell>
          <cell r="F151">
            <v>6.5105502794437076</v>
          </cell>
          <cell r="G151">
            <v>3.8128979366015665</v>
          </cell>
          <cell r="H151">
            <v>0.46494016608641697</v>
          </cell>
          <cell r="I151">
            <v>0.95771526450729982</v>
          </cell>
          <cell r="J151">
            <v>0.86494237719370859</v>
          </cell>
          <cell r="K151">
            <v>-1.2578500787587088</v>
          </cell>
          <cell r="L151">
            <v>1.2173112826032955</v>
          </cell>
          <cell r="M151">
            <v>3.4888483796995922</v>
          </cell>
          <cell r="N151">
            <v>2.4783615889430619</v>
          </cell>
          <cell r="O151">
            <v>0.94125179553111304</v>
          </cell>
          <cell r="P151">
            <v>-5.2197017701999311</v>
          </cell>
          <cell r="Q151">
            <v>4.3831881087139948</v>
          </cell>
          <cell r="R151">
            <v>1.6214255901404646</v>
          </cell>
          <cell r="S151">
            <v>5.894268179990917E-2</v>
          </cell>
          <cell r="T151">
            <v>0.76133799732576601</v>
          </cell>
          <cell r="U151">
            <v>1.5440265529697974</v>
          </cell>
          <cell r="V151">
            <v>4.1498540411977398</v>
          </cell>
          <cell r="W151">
            <v>1.879944550518077</v>
          </cell>
          <cell r="X151">
            <v>1.1360866259019617</v>
          </cell>
          <cell r="Y151">
            <v>1.9051398794640535</v>
          </cell>
          <cell r="Z151">
            <v>-0.33623145422601458</v>
          </cell>
        </row>
        <row r="152">
          <cell r="C152" t="str">
            <v>TLJ3</v>
          </cell>
          <cell r="D152" t="str">
            <v>Hampshire and Isle of Wight</v>
          </cell>
          <cell r="E152" t="str">
            <v>-</v>
          </cell>
          <cell r="F152">
            <v>0.92601926203673712</v>
          </cell>
          <cell r="G152">
            <v>4.5661820784888763</v>
          </cell>
          <cell r="H152">
            <v>3.548763686371474</v>
          </cell>
          <cell r="I152">
            <v>2.3542795745853375</v>
          </cell>
          <cell r="J152">
            <v>1.0358684508056573</v>
          </cell>
          <cell r="K152">
            <v>3.1717087195227078</v>
          </cell>
          <cell r="L152">
            <v>2.9674634955051595</v>
          </cell>
          <cell r="M152">
            <v>1.899036187598377</v>
          </cell>
          <cell r="N152">
            <v>1.6654639636151121</v>
          </cell>
          <cell r="O152">
            <v>-7.2187178651510406E-2</v>
          </cell>
          <cell r="P152">
            <v>-2.7559917300365324</v>
          </cell>
          <cell r="Q152">
            <v>6.3684508502172008</v>
          </cell>
          <cell r="R152">
            <v>3.2490375122808217</v>
          </cell>
          <cell r="S152">
            <v>0.79787479416269036</v>
          </cell>
          <cell r="T152">
            <v>2.5422136217957303</v>
          </cell>
          <cell r="U152">
            <v>1.1734512749603714</v>
          </cell>
          <cell r="V152">
            <v>2.0484158322991046</v>
          </cell>
          <cell r="W152">
            <v>9.5164312713676619E-2</v>
          </cell>
          <cell r="X152">
            <v>1.5026374820068564</v>
          </cell>
          <cell r="Y152">
            <v>0.65734092254468202</v>
          </cell>
          <cell r="Z152">
            <v>1.2012575191252051</v>
          </cell>
        </row>
        <row r="153">
          <cell r="C153" t="str">
            <v>TLJ31</v>
          </cell>
          <cell r="D153" t="str">
            <v>Portsmouth</v>
          </cell>
          <cell r="E153" t="str">
            <v>-</v>
          </cell>
          <cell r="F153">
            <v>1.5065815316806546</v>
          </cell>
          <cell r="G153">
            <v>4.1286552642051086</v>
          </cell>
          <cell r="H153">
            <v>2.8458101049469753</v>
          </cell>
          <cell r="I153">
            <v>2.9258145211697109</v>
          </cell>
          <cell r="J153">
            <v>0.50740589195352104</v>
          </cell>
          <cell r="K153">
            <v>4.8642719962790819</v>
          </cell>
          <cell r="L153">
            <v>3.1357258421278535</v>
          </cell>
          <cell r="M153">
            <v>2.4465195685047205</v>
          </cell>
          <cell r="N153">
            <v>3.2838982488298836</v>
          </cell>
          <cell r="O153">
            <v>0.86681174959927465</v>
          </cell>
          <cell r="P153">
            <v>-1.9738919177760037</v>
          </cell>
          <cell r="Q153">
            <v>5.7954427635764825</v>
          </cell>
          <cell r="R153">
            <v>0.5549466394768825</v>
          </cell>
          <cell r="S153">
            <v>4.5403471883187931</v>
          </cell>
          <cell r="T153">
            <v>3.8568211390447984</v>
          </cell>
          <cell r="U153">
            <v>1.7074439901736398</v>
          </cell>
          <cell r="V153">
            <v>-1.3014674116538081</v>
          </cell>
          <cell r="W153">
            <v>0.30520863326325304</v>
          </cell>
          <cell r="X153">
            <v>3.8887369852960552</v>
          </cell>
          <cell r="Y153">
            <v>0.36743675306046975</v>
          </cell>
          <cell r="Z153">
            <v>-1.6593046931004662</v>
          </cell>
        </row>
        <row r="154">
          <cell r="C154" t="str">
            <v>TLJ32</v>
          </cell>
          <cell r="D154" t="str">
            <v>Southampton</v>
          </cell>
          <cell r="E154" t="str">
            <v>-</v>
          </cell>
          <cell r="F154">
            <v>-0.31964157852617026</v>
          </cell>
          <cell r="G154">
            <v>1.3369935122501329</v>
          </cell>
          <cell r="H154">
            <v>1.8998596725507444</v>
          </cell>
          <cell r="I154">
            <v>7.0518242259426067</v>
          </cell>
          <cell r="J154">
            <v>1.7296681569167631</v>
          </cell>
          <cell r="K154">
            <v>2.2324836916925244</v>
          </cell>
          <cell r="L154">
            <v>1.9158551724794661</v>
          </cell>
          <cell r="M154">
            <v>2.5517737932786169</v>
          </cell>
          <cell r="N154">
            <v>0.12588987338580077</v>
          </cell>
          <cell r="O154">
            <v>2.2239353502213577</v>
          </cell>
          <cell r="P154">
            <v>-1.0563081681588733</v>
          </cell>
          <cell r="Q154">
            <v>6.6290298083612065</v>
          </cell>
          <cell r="R154">
            <v>3.6441589885978294</v>
          </cell>
          <cell r="S154">
            <v>-2.2573112149033312</v>
          </cell>
          <cell r="T154">
            <v>-2.1661723019561032</v>
          </cell>
          <cell r="U154">
            <v>-1.5997723473114709</v>
          </cell>
          <cell r="V154">
            <v>3.2849200386650526</v>
          </cell>
          <cell r="W154">
            <v>-3.8972396570613226</v>
          </cell>
          <cell r="X154">
            <v>1.9701480252101644</v>
          </cell>
          <cell r="Y154">
            <v>-0.16203500827988351</v>
          </cell>
          <cell r="Z154">
            <v>-5.0028819271124139</v>
          </cell>
        </row>
        <row r="155">
          <cell r="C155" t="str">
            <v>TLJ34</v>
          </cell>
          <cell r="D155" t="str">
            <v>Isle of Wight</v>
          </cell>
          <cell r="E155" t="str">
            <v>-</v>
          </cell>
          <cell r="F155">
            <v>1.0914618587727569</v>
          </cell>
          <cell r="G155">
            <v>2.8702999884666158</v>
          </cell>
          <cell r="H155">
            <v>0.69590365493889617</v>
          </cell>
          <cell r="I155">
            <v>2.9605040690381736</v>
          </cell>
          <cell r="J155">
            <v>1.4448022232628721</v>
          </cell>
          <cell r="K155">
            <v>3.0759650388823689</v>
          </cell>
          <cell r="L155">
            <v>1.9816813726368896</v>
          </cell>
          <cell r="M155">
            <v>2.604052028573717</v>
          </cell>
          <cell r="N155">
            <v>-0.53134306397260345</v>
          </cell>
          <cell r="O155">
            <v>-8.2378140946194958E-2</v>
          </cell>
          <cell r="P155">
            <v>-2.0523996555853654</v>
          </cell>
          <cell r="Q155">
            <v>6.2283890832003008</v>
          </cell>
          <cell r="R155">
            <v>2.1891939979721173</v>
          </cell>
          <cell r="S155">
            <v>0.94231327066674808</v>
          </cell>
          <cell r="T155">
            <v>5.7432148353395673</v>
          </cell>
          <cell r="U155">
            <v>2.5728759123045633</v>
          </cell>
          <cell r="V155">
            <v>0.58585993771986522</v>
          </cell>
          <cell r="W155">
            <v>-3.5908552171039383</v>
          </cell>
          <cell r="X155">
            <v>1.4796911396792809</v>
          </cell>
          <cell r="Y155">
            <v>-1.051454229868799</v>
          </cell>
          <cell r="Z155">
            <v>1.3263682706250939</v>
          </cell>
        </row>
        <row r="156">
          <cell r="C156" t="str">
            <v>TLJ35</v>
          </cell>
          <cell r="D156" t="str">
            <v>South Hampshire</v>
          </cell>
          <cell r="E156" t="str">
            <v>-</v>
          </cell>
          <cell r="F156">
            <v>0.51011846906053149</v>
          </cell>
          <cell r="G156">
            <v>4.22818949895741</v>
          </cell>
          <cell r="H156">
            <v>2.6052841771759119</v>
          </cell>
          <cell r="I156">
            <v>-7.076583202278032E-2</v>
          </cell>
          <cell r="J156">
            <v>0.44072279289562927</v>
          </cell>
          <cell r="K156">
            <v>2.8853227929787741</v>
          </cell>
          <cell r="L156">
            <v>2.8920024106135611</v>
          </cell>
          <cell r="M156">
            <v>1.3464415495160165</v>
          </cell>
          <cell r="N156">
            <v>1.9017672454796593</v>
          </cell>
          <cell r="O156">
            <v>-1.4547173179237352</v>
          </cell>
          <cell r="P156">
            <v>-4.3392708839006628</v>
          </cell>
          <cell r="Q156">
            <v>7.795346240659871</v>
          </cell>
          <cell r="R156">
            <v>3.4061354982472953</v>
          </cell>
          <cell r="S156">
            <v>0.83635898505405737</v>
          </cell>
          <cell r="T156">
            <v>1.7040886473324848</v>
          </cell>
          <cell r="U156">
            <v>5.3390418742621453</v>
          </cell>
          <cell r="V156">
            <v>-0.21665267671274493</v>
          </cell>
          <cell r="W156">
            <v>1.3101438093932518</v>
          </cell>
          <cell r="X156">
            <v>0.47404761430386555</v>
          </cell>
          <cell r="Y156">
            <v>-1.5986627603832708</v>
          </cell>
          <cell r="Z156">
            <v>-0.77120489865961139</v>
          </cell>
        </row>
        <row r="157">
          <cell r="C157" t="str">
            <v>TLJ36</v>
          </cell>
          <cell r="D157" t="str">
            <v>Central Hampshire</v>
          </cell>
          <cell r="E157" t="str">
            <v>-</v>
          </cell>
          <cell r="F157">
            <v>0.35197235109700004</v>
          </cell>
          <cell r="G157">
            <v>4.08174376947618</v>
          </cell>
          <cell r="H157">
            <v>3.0395223931799795</v>
          </cell>
          <cell r="I157">
            <v>0.55299968761620766</v>
          </cell>
          <cell r="J157">
            <v>0.86368242966005315</v>
          </cell>
          <cell r="K157">
            <v>2.6449553163481117</v>
          </cell>
          <cell r="L157">
            <v>2.2551435190738833</v>
          </cell>
          <cell r="M157">
            <v>1.651518099839187</v>
          </cell>
          <cell r="N157">
            <v>1.0921806819125381</v>
          </cell>
          <cell r="O157">
            <v>-1.5155310842792191</v>
          </cell>
          <cell r="P157">
            <v>-3.3525354334427995</v>
          </cell>
          <cell r="Q157">
            <v>6.3125163259215258</v>
          </cell>
          <cell r="R157">
            <v>4.3142931927481225</v>
          </cell>
          <cell r="S157">
            <v>0.73563093631471776</v>
          </cell>
          <cell r="T157">
            <v>0.94586862995340193</v>
          </cell>
          <cell r="U157">
            <v>2.4178081284248605</v>
          </cell>
          <cell r="V157">
            <v>3.8349212038263922</v>
          </cell>
          <cell r="W157">
            <v>0.8808047617359297</v>
          </cell>
          <cell r="X157">
            <v>2.1452347931699509</v>
          </cell>
          <cell r="Y157">
            <v>-0.13611086898705441</v>
          </cell>
          <cell r="Z157">
            <v>-0.48180946723142182</v>
          </cell>
        </row>
        <row r="158">
          <cell r="C158" t="str">
            <v>TLJ37</v>
          </cell>
          <cell r="D158" t="str">
            <v>North Hampshire</v>
          </cell>
          <cell r="E158" t="str">
            <v>-</v>
          </cell>
          <cell r="F158">
            <v>2.3436009656068557</v>
          </cell>
          <cell r="G158">
            <v>6.9002027267047206</v>
          </cell>
          <cell r="H158">
            <v>5.8870117798320578</v>
          </cell>
          <cell r="I158">
            <v>3.7629906968141822</v>
          </cell>
          <cell r="J158">
            <v>0.98496326054055949</v>
          </cell>
          <cell r="K158">
            <v>3.673084267104461</v>
          </cell>
          <cell r="L158">
            <v>3.2365894751096431</v>
          </cell>
          <cell r="M158">
            <v>1.5837450605589829</v>
          </cell>
          <cell r="N158">
            <v>2.8001710990413953</v>
          </cell>
          <cell r="O158">
            <v>0.11768452912376505</v>
          </cell>
          <cell r="P158">
            <v>-2.7358227963711377</v>
          </cell>
          <cell r="Q158">
            <v>5.6394624906772819</v>
          </cell>
          <cell r="R158">
            <v>2.5111921152052776</v>
          </cell>
          <cell r="S158">
            <v>0.62963556743542881</v>
          </cell>
          <cell r="T158">
            <v>5.4428601004725987</v>
          </cell>
          <cell r="U158">
            <v>-2.4084680449900722</v>
          </cell>
          <cell r="V158">
            <v>2.446812639219262</v>
          </cell>
          <cell r="W158">
            <v>0.96337585736747511</v>
          </cell>
          <cell r="X158">
            <v>0.94905879048106812</v>
          </cell>
          <cell r="Y158">
            <v>2.8624505247258507</v>
          </cell>
          <cell r="Z158">
            <v>2.4608798634033557</v>
          </cell>
        </row>
        <row r="159">
          <cell r="C159" t="str">
            <v>TLJ4</v>
          </cell>
          <cell r="D159" t="str">
            <v>Kent</v>
          </cell>
          <cell r="E159" t="str">
            <v>-</v>
          </cell>
          <cell r="F159">
            <v>2.1706997543521744</v>
          </cell>
          <cell r="G159">
            <v>0.56611995676645832</v>
          </cell>
          <cell r="H159">
            <v>2.3094491824118215</v>
          </cell>
          <cell r="I159">
            <v>2.3901488604863244</v>
          </cell>
          <cell r="J159">
            <v>3.2042433818370166</v>
          </cell>
          <cell r="K159">
            <v>3.1543590321853383</v>
          </cell>
          <cell r="L159">
            <v>3.1352470225182825</v>
          </cell>
          <cell r="M159">
            <v>0.32069189872908249</v>
          </cell>
          <cell r="N159">
            <v>1.4079851628953675</v>
          </cell>
          <cell r="O159">
            <v>1.1080618533271149</v>
          </cell>
          <cell r="P159">
            <v>-6.0019745928919219</v>
          </cell>
          <cell r="Q159">
            <v>5.7544937995672409</v>
          </cell>
          <cell r="R159">
            <v>2.7614142925571641</v>
          </cell>
          <cell r="S159">
            <v>-4.7287102630400882E-2</v>
          </cell>
          <cell r="T159">
            <v>1.9821883603740902</v>
          </cell>
          <cell r="U159">
            <v>2.1344615070216424</v>
          </cell>
          <cell r="V159">
            <v>3.8151267565780804</v>
          </cell>
          <cell r="W159">
            <v>2.7533864475280083</v>
          </cell>
          <cell r="X159">
            <v>0.47683654588862279</v>
          </cell>
          <cell r="Y159">
            <v>1.4754635973773524</v>
          </cell>
          <cell r="Z159">
            <v>2.0580446313322969</v>
          </cell>
        </row>
        <row r="160">
          <cell r="C160" t="str">
            <v>TLJ41</v>
          </cell>
          <cell r="D160" t="str">
            <v>Medway</v>
          </cell>
          <cell r="E160" t="str">
            <v>-</v>
          </cell>
          <cell r="F160">
            <v>2.4896928599069077</v>
          </cell>
          <cell r="G160">
            <v>1.0912387877054937</v>
          </cell>
          <cell r="H160">
            <v>2.6397009337813291</v>
          </cell>
          <cell r="I160">
            <v>2.1211534407186723</v>
          </cell>
          <cell r="J160">
            <v>3.4738922782842168</v>
          </cell>
          <cell r="K160">
            <v>2.1661629212842093</v>
          </cell>
          <cell r="L160">
            <v>3.4325181217634491</v>
          </cell>
          <cell r="M160">
            <v>1.0498548780886805</v>
          </cell>
          <cell r="N160">
            <v>1.2669551641992831</v>
          </cell>
          <cell r="O160">
            <v>0.19855629658144289</v>
          </cell>
          <cell r="P160">
            <v>-4.9855673049210356</v>
          </cell>
          <cell r="Q160">
            <v>6.4623605001881899</v>
          </cell>
          <cell r="R160">
            <v>2.5985745970966923</v>
          </cell>
          <cell r="S160">
            <v>2.6147977124028383</v>
          </cell>
          <cell r="T160">
            <v>1.2352451075178794</v>
          </cell>
          <cell r="U160">
            <v>0.84468586755885289</v>
          </cell>
          <cell r="V160">
            <v>1.6518424665716991</v>
          </cell>
          <cell r="W160">
            <v>2.267327447033193</v>
          </cell>
          <cell r="X160">
            <v>2.3842777219895774</v>
          </cell>
          <cell r="Y160">
            <v>1.9701966032972544</v>
          </cell>
          <cell r="Z160">
            <v>1.9315716244925958</v>
          </cell>
        </row>
        <row r="161">
          <cell r="C161" t="str">
            <v>TLJ43</v>
          </cell>
          <cell r="D161" t="str">
            <v>Kent Thames Gateway</v>
          </cell>
          <cell r="E161" t="str">
            <v>-</v>
          </cell>
          <cell r="F161">
            <v>1.4157339458590423</v>
          </cell>
          <cell r="G161">
            <v>-0.23128093201257482</v>
          </cell>
          <cell r="H161">
            <v>3.644869676643828</v>
          </cell>
          <cell r="I161">
            <v>3.7560430892195686</v>
          </cell>
          <cell r="J161">
            <v>4.2735487403221839</v>
          </cell>
          <cell r="K161">
            <v>2.0338225913497801</v>
          </cell>
          <cell r="L161">
            <v>0.46280549307569224</v>
          </cell>
          <cell r="M161">
            <v>-1.8277200079169835</v>
          </cell>
          <cell r="N161">
            <v>1.4049707831527736</v>
          </cell>
          <cell r="O161">
            <v>1.0512547832724164</v>
          </cell>
          <cell r="P161">
            <v>-9.033808119190617</v>
          </cell>
          <cell r="Q161">
            <v>5.7561872659139075</v>
          </cell>
          <cell r="R161">
            <v>2.6027241054721659</v>
          </cell>
          <cell r="S161">
            <v>-1.7218065049750664</v>
          </cell>
          <cell r="T161">
            <v>1.9415256872225861</v>
          </cell>
          <cell r="U161">
            <v>5.3573358851730841</v>
          </cell>
          <cell r="V161">
            <v>3.8961625194398799</v>
          </cell>
          <cell r="W161">
            <v>5.8679189567552994</v>
          </cell>
          <cell r="X161">
            <v>-2.4353982741522229</v>
          </cell>
          <cell r="Y161">
            <v>0.97450819807443068</v>
          </cell>
          <cell r="Z161">
            <v>-0.33818144303709413</v>
          </cell>
        </row>
        <row r="162">
          <cell r="C162" t="str">
            <v>TLJ44</v>
          </cell>
          <cell r="D162" t="str">
            <v>East Kent</v>
          </cell>
          <cell r="E162" t="str">
            <v>-</v>
          </cell>
          <cell r="F162">
            <v>2.4779120071742047</v>
          </cell>
          <cell r="G162">
            <v>0.97285856952084937</v>
          </cell>
          <cell r="H162">
            <v>0.86364877771402571</v>
          </cell>
          <cell r="I162">
            <v>2.0519524982477924</v>
          </cell>
          <cell r="J162">
            <v>2.9865092005105547</v>
          </cell>
          <cell r="K162">
            <v>3.4849348057982863</v>
          </cell>
          <cell r="L162">
            <v>4.0172776457067911</v>
          </cell>
          <cell r="M162">
            <v>-0.42945496244919973</v>
          </cell>
          <cell r="N162">
            <v>0.53535176459586675</v>
          </cell>
          <cell r="O162">
            <v>1.7462711019655139</v>
          </cell>
          <cell r="P162">
            <v>-5.2489825351308275</v>
          </cell>
          <cell r="Q162">
            <v>5.5269793245565149</v>
          </cell>
          <cell r="R162">
            <v>1.9324094030037702</v>
          </cell>
          <cell r="S162">
            <v>1.3362096266483425</v>
          </cell>
          <cell r="T162">
            <v>0.79544675223188077</v>
          </cell>
          <cell r="U162">
            <v>1.1550702857737298</v>
          </cell>
          <cell r="V162">
            <v>2.2202983719469778</v>
          </cell>
          <cell r="W162">
            <v>0.46111621761194932</v>
          </cell>
          <cell r="X162">
            <v>1.4350381222552089</v>
          </cell>
          <cell r="Y162">
            <v>0.41550906489458844</v>
          </cell>
          <cell r="Z162">
            <v>-0.33714937393247607</v>
          </cell>
        </row>
        <row r="163">
          <cell r="C163" t="str">
            <v>TLJ45</v>
          </cell>
          <cell r="D163" t="str">
            <v>Mid Kent</v>
          </cell>
          <cell r="E163" t="str">
            <v>-</v>
          </cell>
          <cell r="F163">
            <v>1.6450665524111105</v>
          </cell>
          <cell r="G163">
            <v>1.2938949989789843</v>
          </cell>
          <cell r="H163">
            <v>2.6265166287649238</v>
          </cell>
          <cell r="I163">
            <v>2.0002001965025404</v>
          </cell>
          <cell r="J163">
            <v>2.3960620347109982</v>
          </cell>
          <cell r="K163">
            <v>3.5194759057634153</v>
          </cell>
          <cell r="L163">
            <v>3.2490452351479959</v>
          </cell>
          <cell r="M163">
            <v>1.8103592973755303</v>
          </cell>
          <cell r="N163">
            <v>3.1147001304158382</v>
          </cell>
          <cell r="O163">
            <v>1.1508017940713255</v>
          </cell>
          <cell r="P163">
            <v>-6.9103412670904545</v>
          </cell>
          <cell r="Q163">
            <v>5.8767534487345019</v>
          </cell>
          <cell r="R163">
            <v>2.6012992600335179</v>
          </cell>
          <cell r="S163">
            <v>-1.660269382905174</v>
          </cell>
          <cell r="T163">
            <v>2.3112829335585161</v>
          </cell>
          <cell r="U163">
            <v>4.2731726525511471</v>
          </cell>
          <cell r="V163">
            <v>2.6506527587968196</v>
          </cell>
          <cell r="W163">
            <v>1.265179363844557</v>
          </cell>
          <cell r="X163">
            <v>1.0176976116710752</v>
          </cell>
          <cell r="Y163">
            <v>2.3967969757582686</v>
          </cell>
          <cell r="Z163">
            <v>2.3020902994412915</v>
          </cell>
        </row>
        <row r="164">
          <cell r="C164" t="str">
            <v>TLJ46</v>
          </cell>
          <cell r="D164" t="str">
            <v>West Kent</v>
          </cell>
          <cell r="E164" t="str">
            <v>-</v>
          </cell>
          <cell r="F164">
            <v>2.5225982083152036</v>
          </cell>
          <cell r="G164">
            <v>-7.698877979266118E-2</v>
          </cell>
          <cell r="H164">
            <v>1.9333757082610583</v>
          </cell>
          <cell r="I164">
            <v>1.4521784751183275</v>
          </cell>
          <cell r="J164">
            <v>2.1973820431377953</v>
          </cell>
          <cell r="K164">
            <v>3.585879806017032</v>
          </cell>
          <cell r="L164">
            <v>4.489826121084838</v>
          </cell>
          <cell r="M164">
            <v>0.9431859128414164</v>
          </cell>
          <cell r="N164">
            <v>1.0549837495448751</v>
          </cell>
          <cell r="O164">
            <v>0.54528524497364561</v>
          </cell>
          <cell r="P164">
            <v>-5.2675241691117733</v>
          </cell>
          <cell r="Q164">
            <v>5.7454936596663755</v>
          </cell>
          <cell r="R164">
            <v>3.8434660702896277</v>
          </cell>
          <cell r="S164">
            <v>-0.73124930646740105</v>
          </cell>
          <cell r="T164">
            <v>2.9545567292268311</v>
          </cell>
          <cell r="U164">
            <v>-0.24222461464808001</v>
          </cell>
          <cell r="V164">
            <v>6.4193670478452391</v>
          </cell>
          <cell r="W164">
            <v>3.6666633604461265</v>
          </cell>
          <cell r="X164">
            <v>0.50443728019020606</v>
          </cell>
          <cell r="Y164">
            <v>1.9446086229671753</v>
          </cell>
          <cell r="Z164">
            <v>0.68353038147878509</v>
          </cell>
        </row>
        <row r="165">
          <cell r="C165" t="str">
            <v>TLK</v>
          </cell>
          <cell r="D165" t="str">
            <v>South West</v>
          </cell>
          <cell r="E165" t="str">
            <v>-</v>
          </cell>
          <cell r="F165">
            <v>3.5319430132598373</v>
          </cell>
          <cell r="G165">
            <v>3.4893180041334895</v>
          </cell>
          <cell r="H165">
            <v>3.4105559273563077</v>
          </cell>
          <cell r="I165">
            <v>2.143550864942946</v>
          </cell>
          <cell r="J165">
            <v>3.0592427601539645</v>
          </cell>
          <cell r="K165">
            <v>2.7101967318148263</v>
          </cell>
          <cell r="L165">
            <v>1.9175360718005214</v>
          </cell>
          <cell r="M165">
            <v>2.3143421093200836</v>
          </cell>
          <cell r="N165">
            <v>1.2789781537098626</v>
          </cell>
          <cell r="O165">
            <v>-0.10736605514815555</v>
          </cell>
          <cell r="P165">
            <v>-3.4039355513412639</v>
          </cell>
          <cell r="Q165">
            <v>4.8018823352132287</v>
          </cell>
          <cell r="R165">
            <v>1.010407193537237</v>
          </cell>
          <cell r="S165">
            <v>1.092647232003918</v>
          </cell>
          <cell r="T165">
            <v>1.7949057461374875</v>
          </cell>
          <cell r="U165">
            <v>3.3831438779835366</v>
          </cell>
          <cell r="V165">
            <v>1.2881218807979737</v>
          </cell>
          <cell r="W165">
            <v>1.5369148335586951</v>
          </cell>
          <cell r="X165">
            <v>2.2248936750326354</v>
          </cell>
          <cell r="Y165">
            <v>0.59536017441405853</v>
          </cell>
          <cell r="Z165">
            <v>0.80940393787215004</v>
          </cell>
        </row>
        <row r="166">
          <cell r="C166" t="str">
            <v>TLK1</v>
          </cell>
          <cell r="D166" t="str">
            <v>Gloucestershire, Wiltshire and Bath/Bristol area</v>
          </cell>
          <cell r="E166" t="str">
            <v>-</v>
          </cell>
          <cell r="F166">
            <v>3.4957027750523104</v>
          </cell>
          <cell r="G166">
            <v>4.075074714775365</v>
          </cell>
          <cell r="H166">
            <v>5.2900603512761313</v>
          </cell>
          <cell r="I166">
            <v>2.0723999879974899</v>
          </cell>
          <cell r="J166">
            <v>2.7390043848038781</v>
          </cell>
          <cell r="K166">
            <v>2.0734567910834216</v>
          </cell>
          <cell r="L166">
            <v>0.73228567149974666</v>
          </cell>
          <cell r="M166">
            <v>2.2732482026794387</v>
          </cell>
          <cell r="N166">
            <v>3.3129427741467588</v>
          </cell>
          <cell r="O166">
            <v>-8.3778335292737136E-2</v>
          </cell>
          <cell r="P166">
            <v>-3.2869794911086117</v>
          </cell>
          <cell r="Q166">
            <v>5.4326023363885572</v>
          </cell>
          <cell r="R166">
            <v>0.75130290271004652</v>
          </cell>
          <cell r="S166">
            <v>2.214178634210457</v>
          </cell>
          <cell r="T166">
            <v>1.3439200666490372</v>
          </cell>
          <cell r="U166">
            <v>4.2035602022513725</v>
          </cell>
          <cell r="V166">
            <v>1.2673497696248632</v>
          </cell>
          <cell r="W166">
            <v>1.5736826581404912</v>
          </cell>
          <cell r="X166">
            <v>1.267399377029669</v>
          </cell>
          <cell r="Y166">
            <v>1.1793951459950123</v>
          </cell>
          <cell r="Z166">
            <v>0.76907325016268946</v>
          </cell>
        </row>
        <row r="167">
          <cell r="C167" t="str">
            <v>TLK11</v>
          </cell>
          <cell r="D167" t="str">
            <v>Bristol, City of</v>
          </cell>
          <cell r="E167" t="str">
            <v>-</v>
          </cell>
          <cell r="F167">
            <v>2.3847341947887917</v>
          </cell>
          <cell r="G167">
            <v>4.0128858261619573</v>
          </cell>
          <cell r="H167">
            <v>5.9754623219306291</v>
          </cell>
          <cell r="I167">
            <v>1.1367255544823984</v>
          </cell>
          <cell r="J167">
            <v>2.3132445068953538</v>
          </cell>
          <cell r="K167">
            <v>2.2889024964888143</v>
          </cell>
          <cell r="L167">
            <v>1.0807854906850602</v>
          </cell>
          <cell r="M167">
            <v>1.9390168749308023</v>
          </cell>
          <cell r="N167">
            <v>4.7863219192728348</v>
          </cell>
          <cell r="O167">
            <v>0.52103205656822527</v>
          </cell>
          <cell r="P167">
            <v>-1.7683406123391683</v>
          </cell>
          <cell r="Q167">
            <v>4.2672708063451408</v>
          </cell>
          <cell r="R167">
            <v>0.61388494676321004</v>
          </cell>
          <cell r="S167">
            <v>1.198478442978127</v>
          </cell>
          <cell r="T167">
            <v>2.1397877087806738</v>
          </cell>
          <cell r="U167">
            <v>3.9963287697387693</v>
          </cell>
          <cell r="V167">
            <v>1.840680388018531</v>
          </cell>
          <cell r="W167">
            <v>4.3179152749249932</v>
          </cell>
          <cell r="X167">
            <v>3.821607028723113</v>
          </cell>
          <cell r="Y167">
            <v>-1.8767192480678843</v>
          </cell>
          <cell r="Z167">
            <v>-7.4417497388806791E-2</v>
          </cell>
        </row>
        <row r="168">
          <cell r="C168" t="str">
            <v>TLK12</v>
          </cell>
          <cell r="D168" t="str">
            <v>Bath and North East Somerset, North Somerset and South Gloucestershire</v>
          </cell>
          <cell r="E168" t="str">
            <v>-</v>
          </cell>
          <cell r="F168">
            <v>3.1992951964678173</v>
          </cell>
          <cell r="G168">
            <v>5.0046730972836384</v>
          </cell>
          <cell r="H168">
            <v>5.223337600405821</v>
          </cell>
          <cell r="I168">
            <v>2.179104763159958</v>
          </cell>
          <cell r="J168">
            <v>3.0802073761414674</v>
          </cell>
          <cell r="K168">
            <v>2.2261124714587068</v>
          </cell>
          <cell r="L168">
            <v>0.43483614280703281</v>
          </cell>
          <cell r="M168">
            <v>3.0201626517114923</v>
          </cell>
          <cell r="N168">
            <v>1.5482983054799606</v>
          </cell>
          <cell r="O168">
            <v>0.21369456066499368</v>
          </cell>
          <cell r="P168">
            <v>-2.4887900562669634</v>
          </cell>
          <cell r="Q168">
            <v>6.0286857346469054</v>
          </cell>
          <cell r="R168">
            <v>0.51153375149485869</v>
          </cell>
          <cell r="S168">
            <v>4.0108557684679838</v>
          </cell>
          <cell r="T168">
            <v>1.7848142098608479</v>
          </cell>
          <cell r="U168">
            <v>4.7144753915866922</v>
          </cell>
          <cell r="V168">
            <v>1.2718106218594707</v>
          </cell>
          <cell r="W168">
            <v>2.3856928800599553</v>
          </cell>
          <cell r="X168">
            <v>-0.99806812255190547</v>
          </cell>
          <cell r="Y168">
            <v>2.4391501210262052</v>
          </cell>
          <cell r="Z168">
            <v>-7.9480991310825533E-2</v>
          </cell>
        </row>
        <row r="169">
          <cell r="C169" t="str">
            <v>TLK13</v>
          </cell>
          <cell r="D169" t="str">
            <v>Gloucestershire</v>
          </cell>
          <cell r="E169" t="str">
            <v>-</v>
          </cell>
          <cell r="F169">
            <v>2.8135018523536814</v>
          </cell>
          <cell r="G169">
            <v>3.5311277648878749</v>
          </cell>
          <cell r="H169">
            <v>3.8555998806303124</v>
          </cell>
          <cell r="I169">
            <v>0.77174041051318432</v>
          </cell>
          <cell r="J169">
            <v>1.7526572355852224</v>
          </cell>
          <cell r="K169">
            <v>1.5198020689368659</v>
          </cell>
          <cell r="L169">
            <v>0.32629476432390786</v>
          </cell>
          <cell r="M169">
            <v>1.0404894694782267</v>
          </cell>
          <cell r="N169">
            <v>2.0263444373683628</v>
          </cell>
          <cell r="O169">
            <v>-0.89471221424630354</v>
          </cell>
          <cell r="P169">
            <v>-3.5273125896441102</v>
          </cell>
          <cell r="Q169">
            <v>6.356449572227203</v>
          </cell>
          <cell r="R169">
            <v>-0.16048292584794441</v>
          </cell>
          <cell r="S169">
            <v>1.3238093521647774</v>
          </cell>
          <cell r="T169">
            <v>4.9901059532144153E-2</v>
          </cell>
          <cell r="U169">
            <v>2.9897426636936388</v>
          </cell>
          <cell r="V169">
            <v>1.0753528987516949</v>
          </cell>
          <cell r="W169">
            <v>-0.13998082961026201</v>
          </cell>
          <cell r="X169">
            <v>2.8269030292027377</v>
          </cell>
          <cell r="Y169">
            <v>1.6205338782501448</v>
          </cell>
          <cell r="Z169">
            <v>-0.44658647433000248</v>
          </cell>
        </row>
        <row r="170">
          <cell r="C170" t="str">
            <v>TLK14</v>
          </cell>
          <cell r="D170" t="str">
            <v>Swindon</v>
          </cell>
          <cell r="E170" t="str">
            <v>-</v>
          </cell>
          <cell r="F170">
            <v>5.8209819028137808</v>
          </cell>
          <cell r="G170">
            <v>3.4526364134566894</v>
          </cell>
          <cell r="H170">
            <v>7.2710436187512917</v>
          </cell>
          <cell r="I170">
            <v>5.1994821079588593</v>
          </cell>
          <cell r="J170">
            <v>5.4533090240096334</v>
          </cell>
          <cell r="K170">
            <v>2.281539636514593</v>
          </cell>
          <cell r="L170">
            <v>1.749763680478972</v>
          </cell>
          <cell r="M170">
            <v>3.1872640567743931</v>
          </cell>
          <cell r="N170">
            <v>7.4494920354669034</v>
          </cell>
          <cell r="O170">
            <v>-0.67365522177018411</v>
          </cell>
          <cell r="P170">
            <v>-7.267974532492862</v>
          </cell>
          <cell r="Q170">
            <v>4.1742448013359583</v>
          </cell>
          <cell r="R170">
            <v>1.8774000308791834</v>
          </cell>
          <cell r="S170">
            <v>0.15965154809877707</v>
          </cell>
          <cell r="T170">
            <v>-0.53547791889863106</v>
          </cell>
          <cell r="U170">
            <v>5.6122695781401521</v>
          </cell>
          <cell r="V170">
            <v>3.7573315564908834</v>
          </cell>
          <cell r="W170">
            <v>1.0190885386040651</v>
          </cell>
          <cell r="X170">
            <v>-1.4245950230609619</v>
          </cell>
          <cell r="Y170">
            <v>2.432569726186014</v>
          </cell>
          <cell r="Z170">
            <v>0.28396809958881902</v>
          </cell>
        </row>
        <row r="171">
          <cell r="C171" t="str">
            <v>TLK15</v>
          </cell>
          <cell r="D171" t="str">
            <v>Wiltshire</v>
          </cell>
          <cell r="E171" t="str">
            <v>-</v>
          </cell>
          <cell r="F171">
            <v>3.7021548259165966</v>
          </cell>
          <cell r="G171">
            <v>3.8760577807785732</v>
          </cell>
          <cell r="H171">
            <v>5.7489454605169907</v>
          </cell>
          <cell r="I171">
            <v>2.1870537670759718</v>
          </cell>
          <cell r="J171">
            <v>1.1462261516963133</v>
          </cell>
          <cell r="K171">
            <v>1.894238274124062</v>
          </cell>
          <cell r="L171">
            <v>0.48834958560946501</v>
          </cell>
          <cell r="M171">
            <v>1.1402440525897057</v>
          </cell>
          <cell r="N171">
            <v>2.1601930298425094</v>
          </cell>
          <cell r="O171">
            <v>-0.30016946168617797</v>
          </cell>
          <cell r="P171">
            <v>-4.2240823871740174</v>
          </cell>
          <cell r="Q171">
            <v>5.7233196791655141</v>
          </cell>
          <cell r="R171">
            <v>1.541832194072198</v>
          </cell>
          <cell r="S171">
            <v>2.8021063503211217</v>
          </cell>
          <cell r="T171">
            <v>2.3679046953323737</v>
          </cell>
          <cell r="U171">
            <v>3.4442111154181974</v>
          </cell>
          <cell r="V171">
            <v>-1.0312543368093217</v>
          </cell>
          <cell r="W171">
            <v>0.62025845678090452</v>
          </cell>
          <cell r="X171">
            <v>1.2800483432444612</v>
          </cell>
          <cell r="Y171">
            <v>1.5979974946470308</v>
          </cell>
          <cell r="Z171">
            <v>-1.4366900162553651</v>
          </cell>
        </row>
        <row r="172">
          <cell r="C172" t="str">
            <v>TLK2</v>
          </cell>
          <cell r="D172" t="str">
            <v>Dorset and Somerset</v>
          </cell>
          <cell r="E172" t="str">
            <v>-</v>
          </cell>
          <cell r="F172">
            <v>4.3562614480810007</v>
          </cell>
          <cell r="G172">
            <v>3.0855836245607806</v>
          </cell>
          <cell r="H172">
            <v>9.6404788059638896E-2</v>
          </cell>
          <cell r="I172">
            <v>0.63709530113109591</v>
          </cell>
          <cell r="J172">
            <v>2.4007818393303393</v>
          </cell>
          <cell r="K172">
            <v>2.1659679629141397</v>
          </cell>
          <cell r="L172">
            <v>3.3030647199535697</v>
          </cell>
          <cell r="M172">
            <v>2.1152007210414494</v>
          </cell>
          <cell r="N172">
            <v>-9.3246688854761298E-2</v>
          </cell>
          <cell r="O172">
            <v>0.4716295629828321</v>
          </cell>
          <cell r="P172">
            <v>-2.9893831798255657</v>
          </cell>
          <cell r="Q172">
            <v>2.9737351794197693</v>
          </cell>
          <cell r="R172">
            <v>0.91098338116632915</v>
          </cell>
          <cell r="S172">
            <v>-0.26343869792639335</v>
          </cell>
          <cell r="T172">
            <v>1.9545634828463172</v>
          </cell>
          <cell r="U172">
            <v>3.6040784698213448</v>
          </cell>
          <cell r="V172">
            <v>0.2582513621347351</v>
          </cell>
          <cell r="W172">
            <v>1.6130198128674278</v>
          </cell>
          <cell r="X172">
            <v>3.9963413364060485</v>
          </cell>
          <cell r="Y172">
            <v>-1.1880976373841272E-3</v>
          </cell>
          <cell r="Z172">
            <v>0.54384599364065567</v>
          </cell>
        </row>
        <row r="173">
          <cell r="C173" t="str">
            <v>TLK23</v>
          </cell>
          <cell r="D173" t="str">
            <v>Somerset</v>
          </cell>
          <cell r="E173" t="str">
            <v>-</v>
          </cell>
          <cell r="F173">
            <v>5.5548797971998729</v>
          </cell>
          <cell r="G173">
            <v>3.834411409239344</v>
          </cell>
          <cell r="H173">
            <v>-1.2814927037711681</v>
          </cell>
          <cell r="I173">
            <v>0.34830363551319721</v>
          </cell>
          <cell r="J173">
            <v>1.1608476371419361</v>
          </cell>
          <cell r="K173">
            <v>1.2189463911022931</v>
          </cell>
          <cell r="L173">
            <v>3.6471039475345313</v>
          </cell>
          <cell r="M173">
            <v>1.5058520697493576</v>
          </cell>
          <cell r="N173">
            <v>-0.38380833559565269</v>
          </cell>
          <cell r="O173">
            <v>1.8150768900943886</v>
          </cell>
          <cell r="P173">
            <v>-5.328879990848125</v>
          </cell>
          <cell r="Q173">
            <v>6.8148670654307821</v>
          </cell>
          <cell r="R173">
            <v>-3.3494025681608759E-2</v>
          </cell>
          <cell r="S173">
            <v>0.75866804951733624</v>
          </cell>
          <cell r="T173">
            <v>1.5269878953924978</v>
          </cell>
          <cell r="U173">
            <v>2.3056173473326842</v>
          </cell>
          <cell r="V173">
            <v>-0.93275107801277735</v>
          </cell>
          <cell r="W173">
            <v>1.0645110638248314</v>
          </cell>
          <cell r="X173">
            <v>3.208336321969198</v>
          </cell>
          <cell r="Y173">
            <v>1.5319426026840615</v>
          </cell>
          <cell r="Z173">
            <v>-4.0203018370622741E-2</v>
          </cell>
        </row>
        <row r="174">
          <cell r="C174" t="str">
            <v>TLK24</v>
          </cell>
          <cell r="D174" t="str">
            <v>Bournemouth, Christchurch and Poole</v>
          </cell>
          <cell r="E174" t="str">
            <v>-</v>
          </cell>
          <cell r="F174">
            <v>4.5430124017436926</v>
          </cell>
          <cell r="G174">
            <v>4.4250443593743798</v>
          </cell>
          <cell r="H174">
            <v>0.18722028074499736</v>
          </cell>
          <cell r="I174">
            <v>0.26620329770434409</v>
          </cell>
          <cell r="J174">
            <v>1.0985641423623769</v>
          </cell>
          <cell r="K174">
            <v>1.9192162307385559</v>
          </cell>
          <cell r="L174">
            <v>1.8761686982556067</v>
          </cell>
          <cell r="M174">
            <v>2.0001090437872029</v>
          </cell>
          <cell r="N174">
            <v>-1.3591846111601646</v>
          </cell>
          <cell r="O174">
            <v>1.4749656213191666</v>
          </cell>
          <cell r="P174">
            <v>-4.5265153599087462</v>
          </cell>
          <cell r="Q174">
            <v>2.1710701537689276</v>
          </cell>
          <cell r="R174">
            <v>1.2916837449293377</v>
          </cell>
          <cell r="S174">
            <v>-0.16707519703152399</v>
          </cell>
          <cell r="T174">
            <v>-0.2688193657918585</v>
          </cell>
          <cell r="U174">
            <v>4.7779105742403267</v>
          </cell>
          <cell r="V174">
            <v>-4.7200777608400885E-2</v>
          </cell>
          <cell r="W174">
            <v>0.78054518830609987</v>
          </cell>
          <cell r="X174">
            <v>5.028797091288328</v>
          </cell>
          <cell r="Y174">
            <v>0.80365271472028799</v>
          </cell>
          <cell r="Z174">
            <v>-0.88850552196396815</v>
          </cell>
        </row>
        <row r="175">
          <cell r="C175" t="str">
            <v>TLK25</v>
          </cell>
          <cell r="D175" t="str">
            <v>Dorset</v>
          </cell>
          <cell r="E175" t="str">
            <v>-</v>
          </cell>
          <cell r="F175">
            <v>2.89739826594329</v>
          </cell>
          <cell r="G175">
            <v>2.0931504174965423</v>
          </cell>
          <cell r="H175">
            <v>2.3531366341487354</v>
          </cell>
          <cell r="I175">
            <v>0.77533640099633283</v>
          </cell>
          <cell r="J175">
            <v>4.4357974359361672</v>
          </cell>
          <cell r="K175">
            <v>3.4078690405728342</v>
          </cell>
          <cell r="L175">
            <v>3.7771102691335225</v>
          </cell>
          <cell r="M175">
            <v>2.3868717231062435</v>
          </cell>
          <cell r="N175">
            <v>1.8466363799493306</v>
          </cell>
          <cell r="O175">
            <v>-3.1427282378324226</v>
          </cell>
          <cell r="P175">
            <v>1.0641821879573774</v>
          </cell>
          <cell r="Q175">
            <v>-0.26168988672238247</v>
          </cell>
          <cell r="R175">
            <v>0.50317717778789928</v>
          </cell>
          <cell r="S175">
            <v>-2.7026193236419744</v>
          </cell>
          <cell r="T175">
            <v>3.7791597882687067</v>
          </cell>
          <cell r="U175">
            <v>3.3085485057646422</v>
          </cell>
          <cell r="V175">
            <v>2.2823242149669092</v>
          </cell>
          <cell r="W175">
            <v>2.773098690536989</v>
          </cell>
          <cell r="X175">
            <v>3.3198616475032954</v>
          </cell>
          <cell r="Y175">
            <v>-2.1319796127546122</v>
          </cell>
          <cell r="Z175">
            <v>-0.49562744291570388</v>
          </cell>
        </row>
        <row r="176">
          <cell r="C176" t="str">
            <v>TLK3</v>
          </cell>
          <cell r="D176" t="str">
            <v>Cornwall and Isles of Scilly</v>
          </cell>
          <cell r="E176" t="str">
            <v>-</v>
          </cell>
          <cell r="F176">
            <v>2.0105359757725827</v>
          </cell>
          <cell r="G176">
            <v>4.4728324316019821</v>
          </cell>
          <cell r="H176">
            <v>3.2060188468108195</v>
          </cell>
          <cell r="I176">
            <v>5.4717279525510163</v>
          </cell>
          <cell r="J176">
            <v>5.692358702451517</v>
          </cell>
          <cell r="K176">
            <v>1.4700538670381655</v>
          </cell>
          <cell r="L176">
            <v>5.3306405378630091</v>
          </cell>
          <cell r="M176">
            <v>2.9079035666609605</v>
          </cell>
          <cell r="N176">
            <v>-0.80908339083990066</v>
          </cell>
          <cell r="O176">
            <v>1.0316204054017746</v>
          </cell>
          <cell r="P176">
            <v>-5.4647296056608292</v>
          </cell>
          <cell r="Q176">
            <v>4.2970361817727056</v>
          </cell>
          <cell r="R176">
            <v>2.5828021288602585</v>
          </cell>
          <cell r="S176">
            <v>0.24544305731499638</v>
          </cell>
          <cell r="T176">
            <v>2.4613961377039293</v>
          </cell>
          <cell r="U176">
            <v>1.4451843200082091</v>
          </cell>
          <cell r="V176">
            <v>1.1156099619704218</v>
          </cell>
          <cell r="W176">
            <v>4.0963312780283765</v>
          </cell>
          <cell r="X176">
            <v>4.3088695096490834</v>
          </cell>
          <cell r="Y176">
            <v>1.1673452425087936</v>
          </cell>
          <cell r="Z176">
            <v>1.0646708724953291</v>
          </cell>
        </row>
        <row r="177">
          <cell r="C177" t="str">
            <v>TLK30</v>
          </cell>
          <cell r="D177" t="str">
            <v>Cornwall and Isles of Scilly</v>
          </cell>
          <cell r="E177" t="str">
            <v>-</v>
          </cell>
          <cell r="F177">
            <v>1.9928613054471946</v>
          </cell>
          <cell r="G177">
            <v>4.1675927026143427</v>
          </cell>
          <cell r="H177">
            <v>3.1328996681469414</v>
          </cell>
          <cell r="I177">
            <v>5.3286464666812829</v>
          </cell>
          <cell r="J177">
            <v>5.4398002102522192</v>
          </cell>
          <cell r="K177">
            <v>1.2931710438025363</v>
          </cell>
          <cell r="L177">
            <v>4.9804697080982487</v>
          </cell>
          <cell r="M177">
            <v>2.8101043922354183</v>
          </cell>
          <cell r="N177">
            <v>-0.91164767498641142</v>
          </cell>
          <cell r="O177">
            <v>0.94508111458276511</v>
          </cell>
          <cell r="P177">
            <v>-5.6704214056817603</v>
          </cell>
          <cell r="Q177">
            <v>3.9946590320688089</v>
          </cell>
          <cell r="R177">
            <v>2.3823426617463679</v>
          </cell>
          <cell r="S177">
            <v>0.22552330889135377</v>
          </cell>
          <cell r="T177">
            <v>2.1614954105409065</v>
          </cell>
          <cell r="U177">
            <v>1.353874453319392</v>
          </cell>
          <cell r="V177">
            <v>0.91132897151297054</v>
          </cell>
          <cell r="W177">
            <v>4.1578949750667187</v>
          </cell>
          <cell r="X177">
            <v>4.5592315498372242</v>
          </cell>
          <cell r="Y177">
            <v>0.74542535114720776</v>
          </cell>
          <cell r="Z177">
            <v>-0.76698706799577332</v>
          </cell>
        </row>
        <row r="178">
          <cell r="C178" t="str">
            <v>TLK4</v>
          </cell>
          <cell r="D178" t="str">
            <v>Devon</v>
          </cell>
          <cell r="E178" t="str">
            <v>-</v>
          </cell>
          <cell r="F178">
            <v>3.2204981481737569</v>
          </cell>
          <cell r="G178">
            <v>2.0591594317653761</v>
          </cell>
          <cell r="H178">
            <v>2.5354082278149148</v>
          </cell>
          <cell r="I178">
            <v>2.8074425751195347</v>
          </cell>
          <cell r="J178">
            <v>3.6317220890705952</v>
          </cell>
          <cell r="K178">
            <v>5.6234262595544715</v>
          </cell>
          <cell r="L178">
            <v>2.1214846382970789</v>
          </cell>
          <cell r="M178">
            <v>2.3762967047243633</v>
          </cell>
          <cell r="N178">
            <v>-1.5551307007811934</v>
          </cell>
          <cell r="O178">
            <v>-1.3391155827435632</v>
          </cell>
          <cell r="P178">
            <v>-3.2769425651142505</v>
          </cell>
          <cell r="Q178">
            <v>5.4280324192969651</v>
          </cell>
          <cell r="R178">
            <v>1.1912620018025346</v>
          </cell>
          <cell r="S178">
            <v>-0.14064470007915705</v>
          </cell>
          <cell r="T178">
            <v>2.5956942166323747</v>
          </cell>
          <cell r="U178">
            <v>1.6907657813464687</v>
          </cell>
          <cell r="V178">
            <v>2.6069986513381083</v>
          </cell>
          <cell r="W178">
            <v>0.28570764755454492</v>
          </cell>
          <cell r="X178">
            <v>2.0163858086520765</v>
          </cell>
          <cell r="Y178">
            <v>-0.60137552767767455</v>
          </cell>
          <cell r="Z178">
            <v>1.1186219455050532</v>
          </cell>
        </row>
        <row r="179">
          <cell r="C179" t="str">
            <v>TLK41</v>
          </cell>
          <cell r="D179" t="str">
            <v>Plymouth</v>
          </cell>
          <cell r="E179" t="str">
            <v>-</v>
          </cell>
          <cell r="F179">
            <v>2.7616877333102337</v>
          </cell>
          <cell r="G179">
            <v>0.29371647875860091</v>
          </cell>
          <cell r="H179">
            <v>3.2786417488076478</v>
          </cell>
          <cell r="I179">
            <v>0.80243875738857162</v>
          </cell>
          <cell r="J179">
            <v>3.2454891463020505</v>
          </cell>
          <cell r="K179">
            <v>5.9934612392866002</v>
          </cell>
          <cell r="L179">
            <v>0.38573110415239542</v>
          </cell>
          <cell r="M179">
            <v>3.5602056836224452</v>
          </cell>
          <cell r="N179">
            <v>-0.51001709580308796</v>
          </cell>
          <cell r="O179">
            <v>-0.35167148940613024</v>
          </cell>
          <cell r="P179">
            <v>-2.1188012662182416</v>
          </cell>
          <cell r="Q179">
            <v>6.8656118987684458</v>
          </cell>
          <cell r="R179">
            <v>1.4922557894726769</v>
          </cell>
          <cell r="S179">
            <v>1.8673714046979695</v>
          </cell>
          <cell r="T179">
            <v>3.3075689651867934</v>
          </cell>
          <cell r="U179">
            <v>2.3231628458527482</v>
          </cell>
          <cell r="V179">
            <v>2.2800305137785876E-2</v>
          </cell>
          <cell r="W179">
            <v>1.3280805485840741</v>
          </cell>
          <cell r="X179">
            <v>0.39228229782431512</v>
          </cell>
          <cell r="Y179">
            <v>1.1695346904743982</v>
          </cell>
          <cell r="Z179">
            <v>0.93506539222132412</v>
          </cell>
        </row>
        <row r="180">
          <cell r="C180" t="str">
            <v>TLK42</v>
          </cell>
          <cell r="D180" t="str">
            <v>Torbay</v>
          </cell>
          <cell r="E180" t="str">
            <v>-</v>
          </cell>
          <cell r="F180">
            <v>2.6310403852369038</v>
          </cell>
          <cell r="G180">
            <v>2.6195243228322886</v>
          </cell>
          <cell r="H180">
            <v>1.189691405678635</v>
          </cell>
          <cell r="I180">
            <v>0.61854137845036861</v>
          </cell>
          <cell r="J180">
            <v>2.6767158489513112</v>
          </cell>
          <cell r="K180">
            <v>6.9880460015077785</v>
          </cell>
          <cell r="L180">
            <v>1.9522481420615798</v>
          </cell>
          <cell r="M180">
            <v>2.9167247707844002</v>
          </cell>
          <cell r="N180">
            <v>-1.4448119365578636</v>
          </cell>
          <cell r="O180">
            <v>-2.2075977955537165</v>
          </cell>
          <cell r="P180">
            <v>-4.4605119164414297</v>
          </cell>
          <cell r="Q180">
            <v>2.8445983836593167</v>
          </cell>
          <cell r="R180">
            <v>-1.2372316858844001E-2</v>
          </cell>
          <cell r="S180">
            <v>-2.3912387933065462</v>
          </cell>
          <cell r="T180">
            <v>4.6559230334529884</v>
          </cell>
          <cell r="U180">
            <v>-0.16796946398411353</v>
          </cell>
          <cell r="V180">
            <v>-1.9788719868702037E-2</v>
          </cell>
          <cell r="W180">
            <v>-1.3038163124765452</v>
          </cell>
          <cell r="X180">
            <v>-1.3901456092550437</v>
          </cell>
          <cell r="Y180">
            <v>-3.746469835580958</v>
          </cell>
          <cell r="Z180">
            <v>-0.41529281936835089</v>
          </cell>
        </row>
        <row r="181">
          <cell r="C181" t="str">
            <v>TLK43</v>
          </cell>
          <cell r="D181" t="str">
            <v>Devon CC</v>
          </cell>
          <cell r="E181" t="str">
            <v>-</v>
          </cell>
          <cell r="F181">
            <v>3.5382135885373005</v>
          </cell>
          <cell r="G181">
            <v>1.7487888327510643</v>
          </cell>
          <cell r="H181">
            <v>2.3057731876666812</v>
          </cell>
          <cell r="I181">
            <v>3.5642977092328008</v>
          </cell>
          <cell r="J181">
            <v>3.4962164645282154</v>
          </cell>
          <cell r="K181">
            <v>4.9861808461025419</v>
          </cell>
          <cell r="L181">
            <v>1.7694948646346482</v>
          </cell>
          <cell r="M181">
            <v>2.148586146156958</v>
          </cell>
          <cell r="N181">
            <v>-1.4110084587040383</v>
          </cell>
          <cell r="O181">
            <v>-1.5266794416889347</v>
          </cell>
          <cell r="P181">
            <v>-3.6320111131612398</v>
          </cell>
          <cell r="Q181">
            <v>5.0377839969464926</v>
          </cell>
          <cell r="R181">
            <v>1.0295025573761973</v>
          </cell>
          <cell r="S181">
            <v>-0.37911329921842468</v>
          </cell>
          <cell r="T181">
            <v>2.1499266945849707</v>
          </cell>
          <cell r="U181">
            <v>1.6308242402493247</v>
          </cell>
          <cell r="V181">
            <v>3.18042471665458</v>
          </cell>
          <cell r="W181">
            <v>0.71248714504943012</v>
          </cell>
          <cell r="X181">
            <v>2.4198745696243309</v>
          </cell>
          <cell r="Y181">
            <v>-0.35153929663458877</v>
          </cell>
          <cell r="Z181">
            <v>-0.65396309802087427</v>
          </cell>
        </row>
        <row r="182">
          <cell r="C182" t="str">
            <v>TLL</v>
          </cell>
          <cell r="D182" t="str">
            <v>Wales</v>
          </cell>
          <cell r="E182" t="str">
            <v>-</v>
          </cell>
          <cell r="F182">
            <v>1.5144740380736348</v>
          </cell>
          <cell r="G182">
            <v>3.9489213756539838</v>
          </cell>
          <cell r="H182">
            <v>1.781384077664492</v>
          </cell>
          <cell r="I182">
            <v>2.6236247101704593</v>
          </cell>
          <cell r="J182">
            <v>3.920177732154813</v>
          </cell>
          <cell r="K182">
            <v>3.5388991204549569</v>
          </cell>
          <cell r="L182">
            <v>1.8737365488649338</v>
          </cell>
          <cell r="M182">
            <v>2.598581545865343</v>
          </cell>
          <cell r="N182">
            <v>1.0980299472071671</v>
          </cell>
          <cell r="O182">
            <v>-2.9031499700807593</v>
          </cell>
          <cell r="P182">
            <v>-3.9719447711461298</v>
          </cell>
          <cell r="Q182">
            <v>2.9732642642857527</v>
          </cell>
          <cell r="R182">
            <v>4.3324565345613326</v>
          </cell>
          <cell r="S182">
            <v>0.59885903611905555</v>
          </cell>
          <cell r="T182">
            <v>2.1456573118924949</v>
          </cell>
          <cell r="U182">
            <v>1.2697575611093435</v>
          </cell>
          <cell r="V182">
            <v>1.6427033705173821</v>
          </cell>
          <cell r="W182">
            <v>1.5043645712654463</v>
          </cell>
          <cell r="X182">
            <v>0.8522297930420234</v>
          </cell>
          <cell r="Y182">
            <v>1.9660356141118318</v>
          </cell>
          <cell r="Z182">
            <v>0.6717811518064517</v>
          </cell>
        </row>
        <row r="183">
          <cell r="C183" t="str">
            <v>TLL1</v>
          </cell>
          <cell r="D183" t="str">
            <v>West Wales and The Valleys</v>
          </cell>
          <cell r="E183" t="str">
            <v>-</v>
          </cell>
          <cell r="F183">
            <v>8.9741643188035888E-2</v>
          </cell>
          <cell r="G183">
            <v>3.2170017701289693</v>
          </cell>
          <cell r="H183">
            <v>1.2479496355903847</v>
          </cell>
          <cell r="I183">
            <v>3.3331444267868746</v>
          </cell>
          <cell r="J183">
            <v>3.3722444977756956</v>
          </cell>
          <cell r="K183">
            <v>4.0847516109296782</v>
          </cell>
          <cell r="L183">
            <v>2.0878222887014544</v>
          </cell>
          <cell r="M183">
            <v>2.4285050435845603</v>
          </cell>
          <cell r="N183">
            <v>7.7625401905048519E-2</v>
          </cell>
          <cell r="O183">
            <v>-2.1989932970253441</v>
          </cell>
          <cell r="P183">
            <v>-4.8630949653849278</v>
          </cell>
          <cell r="Q183">
            <v>2.727488421971521</v>
          </cell>
          <cell r="R183">
            <v>4.19661682049398</v>
          </cell>
          <cell r="S183">
            <v>-0.34520404379646752</v>
          </cell>
          <cell r="T183">
            <v>2.6896756744091412</v>
          </cell>
          <cell r="U183">
            <v>2.3396233264016941</v>
          </cell>
          <cell r="V183">
            <v>0.52604573314800351</v>
          </cell>
          <cell r="W183">
            <v>0.85856918251282122</v>
          </cell>
          <cell r="X183">
            <v>1.4673436459209304</v>
          </cell>
          <cell r="Y183">
            <v>1.7661059675652568</v>
          </cell>
          <cell r="Z183">
            <v>0.72037127327684469</v>
          </cell>
        </row>
        <row r="184">
          <cell r="C184" t="str">
            <v>TLL11</v>
          </cell>
          <cell r="D184" t="str">
            <v>Isle of Anglesey</v>
          </cell>
          <cell r="E184" t="str">
            <v>-</v>
          </cell>
          <cell r="F184">
            <v>-0.65988733041178815</v>
          </cell>
          <cell r="G184">
            <v>1.5575423071830359</v>
          </cell>
          <cell r="H184">
            <v>2.3020302423218459</v>
          </cell>
          <cell r="I184">
            <v>3.4299625714619717</v>
          </cell>
          <cell r="J184">
            <v>4.4955459664687378</v>
          </cell>
          <cell r="K184">
            <v>7.2089562342743081</v>
          </cell>
          <cell r="L184">
            <v>1.7250616143571138</v>
          </cell>
          <cell r="M184">
            <v>0.59610170133181462</v>
          </cell>
          <cell r="N184">
            <v>-0.52575913135585739</v>
          </cell>
          <cell r="O184">
            <v>-4.5228430204451469</v>
          </cell>
          <cell r="P184">
            <v>-7.3269327669748447</v>
          </cell>
          <cell r="Q184">
            <v>2.7282373521722421</v>
          </cell>
          <cell r="R184">
            <v>4.5692512154590261</v>
          </cell>
          <cell r="S184">
            <v>-0.17584477378666732</v>
          </cell>
          <cell r="T184">
            <v>-2.7454209113494943</v>
          </cell>
          <cell r="U184">
            <v>1.5868809753725864E-2</v>
          </cell>
          <cell r="V184">
            <v>1.9149529866026582</v>
          </cell>
          <cell r="W184">
            <v>3.5491287747940392</v>
          </cell>
          <cell r="X184">
            <v>0.49965818422988673</v>
          </cell>
          <cell r="Y184">
            <v>4.5678885440520265</v>
          </cell>
          <cell r="Z184">
            <v>-0.19118843209537226</v>
          </cell>
        </row>
        <row r="185">
          <cell r="C185" t="str">
            <v>TLL12</v>
          </cell>
          <cell r="D185" t="str">
            <v>Gwynedd</v>
          </cell>
          <cell r="E185" t="str">
            <v>-</v>
          </cell>
          <cell r="F185">
            <v>-0.95430879708760052</v>
          </cell>
          <cell r="G185">
            <v>2.716661309181267</v>
          </cell>
          <cell r="H185">
            <v>2.0142072542326348</v>
          </cell>
          <cell r="I185">
            <v>5.4894011563753544</v>
          </cell>
          <cell r="J185">
            <v>4.4858089555159264</v>
          </cell>
          <cell r="K185">
            <v>1.7566129902429939</v>
          </cell>
          <cell r="L185">
            <v>3.0382258888883866</v>
          </cell>
          <cell r="M185">
            <v>1.5521947719150455</v>
          </cell>
          <cell r="N185">
            <v>-0.1043168596868566</v>
          </cell>
          <cell r="O185">
            <v>-3.4323402015124631</v>
          </cell>
          <cell r="P185">
            <v>-5.7713838454415374</v>
          </cell>
          <cell r="Q185">
            <v>1.9717006154924177</v>
          </cell>
          <cell r="R185">
            <v>4.4624896146179802</v>
          </cell>
          <cell r="S185">
            <v>-2.6966899286096302</v>
          </cell>
          <cell r="T185">
            <v>3.6786084568801125</v>
          </cell>
          <cell r="U185">
            <v>-0.1262707326071304</v>
          </cell>
          <cell r="V185">
            <v>-0.26167682906965106</v>
          </cell>
          <cell r="W185">
            <v>-0.23694621548070419</v>
          </cell>
          <cell r="X185">
            <v>1.7184806043402949</v>
          </cell>
          <cell r="Y185">
            <v>-0.84933019038599078</v>
          </cell>
          <cell r="Z185">
            <v>-1.446970981260248</v>
          </cell>
        </row>
        <row r="186">
          <cell r="C186" t="str">
            <v>TLL13</v>
          </cell>
          <cell r="D186" t="str">
            <v>Conwy and Denbighshire</v>
          </cell>
          <cell r="E186" t="str">
            <v>-</v>
          </cell>
          <cell r="F186">
            <v>1.064708791219765</v>
          </cell>
          <cell r="G186">
            <v>3.3414497342339957</v>
          </cell>
          <cell r="H186">
            <v>2.4276249815614857</v>
          </cell>
          <cell r="I186">
            <v>4.678441154959267</v>
          </cell>
          <cell r="J186">
            <v>3.529483280050759</v>
          </cell>
          <cell r="K186">
            <v>2.5421346748697271</v>
          </cell>
          <cell r="L186">
            <v>1.7287671832934295</v>
          </cell>
          <cell r="M186">
            <v>0.84984212013339733</v>
          </cell>
          <cell r="N186">
            <v>-1.06030359165128</v>
          </cell>
          <cell r="O186">
            <v>-2.3750256077750564</v>
          </cell>
          <cell r="P186">
            <v>-4.7149724966302635</v>
          </cell>
          <cell r="Q186">
            <v>3.81296948040255</v>
          </cell>
          <cell r="R186">
            <v>3.6594215518369166</v>
          </cell>
          <cell r="S186">
            <v>-0.96710503510638146</v>
          </cell>
          <cell r="T186">
            <v>5.8162869975569516</v>
          </cell>
          <cell r="U186">
            <v>2.2945095852992012</v>
          </cell>
          <cell r="V186">
            <v>1.305107733922608</v>
          </cell>
          <cell r="W186">
            <v>2.2858039278850644</v>
          </cell>
          <cell r="X186">
            <v>3.350556946673894</v>
          </cell>
          <cell r="Y186">
            <v>-0.15046686819957064</v>
          </cell>
          <cell r="Z186">
            <v>-1.6289193107129762</v>
          </cell>
        </row>
        <row r="187">
          <cell r="C187" t="str">
            <v>TLL14</v>
          </cell>
          <cell r="D187" t="str">
            <v>South West Wales</v>
          </cell>
          <cell r="E187" t="str">
            <v>-</v>
          </cell>
          <cell r="F187">
            <v>-1.0733416602074384</v>
          </cell>
          <cell r="G187">
            <v>3.4898483484606819</v>
          </cell>
          <cell r="H187">
            <v>2.8142618778363051</v>
          </cell>
          <cell r="I187">
            <v>4.0280175442212283</v>
          </cell>
          <cell r="J187">
            <v>3.1885667144974139</v>
          </cell>
          <cell r="K187">
            <v>5.7121474366387837</v>
          </cell>
          <cell r="L187">
            <v>0.95529117898472737</v>
          </cell>
          <cell r="M187">
            <v>1.7320904238755308</v>
          </cell>
          <cell r="N187">
            <v>-0.26548435904648054</v>
          </cell>
          <cell r="O187">
            <v>-4.3302706120917662</v>
          </cell>
          <cell r="P187">
            <v>-6.6208564470923248</v>
          </cell>
          <cell r="Q187">
            <v>3.582390073952709</v>
          </cell>
          <cell r="R187">
            <v>4.8076399355922632</v>
          </cell>
          <cell r="S187">
            <v>1.6559181762573749</v>
          </cell>
          <cell r="T187">
            <v>2.7716872677073625</v>
          </cell>
          <cell r="U187">
            <v>-0.15533766518476569</v>
          </cell>
          <cell r="V187">
            <v>1.5121908555710089</v>
          </cell>
          <cell r="W187">
            <v>1.4369024383396525</v>
          </cell>
          <cell r="X187">
            <v>-0.23856311708065725</v>
          </cell>
          <cell r="Y187">
            <v>2.3378762769378465</v>
          </cell>
          <cell r="Z187">
            <v>-0.4473223543447194</v>
          </cell>
        </row>
        <row r="188">
          <cell r="C188" t="str">
            <v>TLL15</v>
          </cell>
          <cell r="D188" t="str">
            <v>Central Valleys</v>
          </cell>
          <cell r="E188" t="str">
            <v>-</v>
          </cell>
          <cell r="F188">
            <v>0.77864743001287007</v>
          </cell>
          <cell r="G188">
            <v>2.950358060603866</v>
          </cell>
          <cell r="H188">
            <v>0.41001303643106157</v>
          </cell>
          <cell r="I188">
            <v>3.4425516838119781</v>
          </cell>
          <cell r="J188">
            <v>2.6953657149869077</v>
          </cell>
          <cell r="K188">
            <v>3.3681633015553265</v>
          </cell>
          <cell r="L188">
            <v>3.7970867637977932</v>
          </cell>
          <cell r="M188">
            <v>2.2596087629985129</v>
          </cell>
          <cell r="N188">
            <v>0.37059309016639785</v>
          </cell>
          <cell r="O188">
            <v>-0.72410008730504793</v>
          </cell>
          <cell r="P188">
            <v>-0.88021888991044195</v>
          </cell>
          <cell r="Q188">
            <v>4.613428014717198</v>
          </cell>
          <cell r="R188">
            <v>4.5359683906228154</v>
          </cell>
          <cell r="S188">
            <v>-1.392906306151994</v>
          </cell>
          <cell r="T188">
            <v>1.6615141921201717</v>
          </cell>
          <cell r="U188">
            <v>3.7228362560612314</v>
          </cell>
          <cell r="V188">
            <v>-1.6851188006617448</v>
          </cell>
          <cell r="W188">
            <v>2.7432952889749691</v>
          </cell>
          <cell r="X188">
            <v>1.1259474669729519</v>
          </cell>
          <cell r="Y188">
            <v>0.29228392839494555</v>
          </cell>
          <cell r="Z188">
            <v>-1.1033058555796116</v>
          </cell>
        </row>
        <row r="189">
          <cell r="C189" t="str">
            <v>TLL16</v>
          </cell>
          <cell r="D189" t="str">
            <v>Gwent Valleys</v>
          </cell>
          <cell r="E189" t="str">
            <v>-</v>
          </cell>
          <cell r="F189">
            <v>0.17573230252136413</v>
          </cell>
          <cell r="G189">
            <v>4.0268031591037934</v>
          </cell>
          <cell r="H189">
            <v>-0.25797166198666227</v>
          </cell>
          <cell r="I189">
            <v>1.5600323057436396</v>
          </cell>
          <cell r="J189">
            <v>2.6546237243314055</v>
          </cell>
          <cell r="K189">
            <v>3.1549767653919423</v>
          </cell>
          <cell r="L189">
            <v>1.8162124059837828</v>
          </cell>
          <cell r="M189">
            <v>2.6447930941988784</v>
          </cell>
          <cell r="N189">
            <v>-0.72960690029493813</v>
          </cell>
          <cell r="O189">
            <v>-3.3792819884682346</v>
          </cell>
          <cell r="P189">
            <v>-5.143959638103234</v>
          </cell>
          <cell r="Q189">
            <v>2.9068099525176061</v>
          </cell>
          <cell r="R189">
            <v>5.1749066839574018</v>
          </cell>
          <cell r="S189">
            <v>-0.55462848432644518</v>
          </cell>
          <cell r="T189">
            <v>2.0421741065815295</v>
          </cell>
          <cell r="U189">
            <v>1.7619737281926882</v>
          </cell>
          <cell r="V189">
            <v>1.7929062448311086</v>
          </cell>
          <cell r="W189">
            <v>-0.72310700565164721</v>
          </cell>
          <cell r="X189">
            <v>1.4610605391561813</v>
          </cell>
          <cell r="Y189">
            <v>3.6064509090586006</v>
          </cell>
          <cell r="Z189">
            <v>0.68405654485908018</v>
          </cell>
        </row>
        <row r="190">
          <cell r="C190" t="str">
            <v>TLL17</v>
          </cell>
          <cell r="D190" t="str">
            <v>Bridgend and Neath Port Talbot</v>
          </cell>
          <cell r="E190" t="str">
            <v>-</v>
          </cell>
          <cell r="F190">
            <v>0.78775463445964067</v>
          </cell>
          <cell r="G190">
            <v>2.7373336527849581</v>
          </cell>
          <cell r="H190">
            <v>-2.4513557081476671</v>
          </cell>
          <cell r="I190">
            <v>1.4752159500299831</v>
          </cell>
          <cell r="J190">
            <v>3.288838591540121</v>
          </cell>
          <cell r="K190">
            <v>3.2183966634672525</v>
          </cell>
          <cell r="L190">
            <v>1.3794354278018879</v>
          </cell>
          <cell r="M190">
            <v>5.2486522194882692</v>
          </cell>
          <cell r="N190">
            <v>0.90201617153696567</v>
          </cell>
          <cell r="O190">
            <v>-2.424186157120483</v>
          </cell>
          <cell r="P190">
            <v>-6.6401678677975644</v>
          </cell>
          <cell r="Q190">
            <v>4.764747379459024</v>
          </cell>
          <cell r="R190">
            <v>2.4781869865190065</v>
          </cell>
          <cell r="S190">
            <v>-0.68015554529408251</v>
          </cell>
          <cell r="T190">
            <v>3.4307028714665448</v>
          </cell>
          <cell r="U190">
            <v>2.0773445596276598</v>
          </cell>
          <cell r="V190">
            <v>-0.21555910325334585</v>
          </cell>
          <cell r="W190">
            <v>-0.52777520718707971</v>
          </cell>
          <cell r="X190">
            <v>2.043402108503181</v>
          </cell>
          <cell r="Y190">
            <v>2.6613739051038046</v>
          </cell>
          <cell r="Z190">
            <v>0.73295421624451196</v>
          </cell>
        </row>
        <row r="191">
          <cell r="C191" t="str">
            <v>TLL18</v>
          </cell>
          <cell r="D191" t="str">
            <v>Swansea</v>
          </cell>
          <cell r="E191" t="str">
            <v>-</v>
          </cell>
          <cell r="F191">
            <v>0.81179676944457635</v>
          </cell>
          <cell r="G191">
            <v>3.3802922597644423</v>
          </cell>
          <cell r="H191">
            <v>3.6618111056862794</v>
          </cell>
          <cell r="I191">
            <v>3.1476368624799478</v>
          </cell>
          <cell r="J191">
            <v>3.2485716669047302</v>
          </cell>
          <cell r="K191">
            <v>5.0087243562438069</v>
          </cell>
          <cell r="L191">
            <v>1.9645586302558398</v>
          </cell>
          <cell r="M191">
            <v>1.769316538720707</v>
          </cell>
          <cell r="N191">
            <v>1.1428987277232432</v>
          </cell>
          <cell r="O191">
            <v>0.57273011943026475</v>
          </cell>
          <cell r="P191">
            <v>-3.4900539652230984</v>
          </cell>
          <cell r="Q191">
            <v>0.40106064976359157</v>
          </cell>
          <cell r="R191">
            <v>2.3803291640011004</v>
          </cell>
          <cell r="S191">
            <v>0.1894871429410355</v>
          </cell>
          <cell r="T191">
            <v>1.7535085094863476</v>
          </cell>
          <cell r="U191">
            <v>4.3585412722844019</v>
          </cell>
          <cell r="V191">
            <v>-8.2189067308960667E-2</v>
          </cell>
          <cell r="W191">
            <v>1.520719854859433</v>
          </cell>
          <cell r="X191">
            <v>1.0478779328473971</v>
          </cell>
          <cell r="Y191">
            <v>2.0147452380192772</v>
          </cell>
          <cell r="Z191">
            <v>0.11890111227134807</v>
          </cell>
        </row>
        <row r="192">
          <cell r="C192" t="str">
            <v>TLL2</v>
          </cell>
          <cell r="D192" t="str">
            <v>East Wales</v>
          </cell>
          <cell r="E192" t="str">
            <v>-</v>
          </cell>
          <cell r="F192">
            <v>3.4130837814213475</v>
          </cell>
          <cell r="G192">
            <v>4.9004006656479442</v>
          </cell>
          <cell r="H192">
            <v>2.4412582652457058</v>
          </cell>
          <cell r="I192">
            <v>1.7314523221516884</v>
          </cell>
          <cell r="J192">
            <v>4.6196749039675913</v>
          </cell>
          <cell r="K192">
            <v>2.8268692261227164</v>
          </cell>
          <cell r="L192">
            <v>1.6040955729170205</v>
          </cell>
          <cell r="M192">
            <v>2.818519537440173</v>
          </cell>
          <cell r="N192">
            <v>2.4150702524443206</v>
          </cell>
          <cell r="O192">
            <v>-3.8135225996099975</v>
          </cell>
          <cell r="P192">
            <v>-2.7972341850780107</v>
          </cell>
          <cell r="Q192">
            <v>3.2541002010787352</v>
          </cell>
          <cell r="R192">
            <v>4.5185800105928928</v>
          </cell>
          <cell r="S192">
            <v>1.7945349025781421</v>
          </cell>
          <cell r="T192">
            <v>1.4532184133507819</v>
          </cell>
          <cell r="U192">
            <v>-7.5991368878024948E-2</v>
          </cell>
          <cell r="V192">
            <v>3.0401566289639681</v>
          </cell>
          <cell r="W192">
            <v>2.3272347267408016</v>
          </cell>
          <cell r="X192">
            <v>7.9441102643051889E-2</v>
          </cell>
          <cell r="Y192">
            <v>2.2287889605939917</v>
          </cell>
          <cell r="Z192">
            <v>0.6075392491251933</v>
          </cell>
        </row>
        <row r="193">
          <cell r="C193" t="str">
            <v>TLL21</v>
          </cell>
          <cell r="D193" t="str">
            <v>Monmouthshire and Newport</v>
          </cell>
          <cell r="E193" t="str">
            <v>-</v>
          </cell>
          <cell r="F193">
            <v>3.7263161493370354</v>
          </cell>
          <cell r="G193">
            <v>6.4301211118050494</v>
          </cell>
          <cell r="H193">
            <v>1.1116581571202473</v>
          </cell>
          <cell r="I193">
            <v>1.9352902534823921</v>
          </cell>
          <cell r="J193">
            <v>4.6769678580960985</v>
          </cell>
          <cell r="K193">
            <v>3.511990362389191</v>
          </cell>
          <cell r="L193">
            <v>1.1302194132105592</v>
          </cell>
          <cell r="M193">
            <v>2.415376242266452</v>
          </cell>
          <cell r="N193">
            <v>1.5816953194570593</v>
          </cell>
          <cell r="O193">
            <v>-5.3767974585486762</v>
          </cell>
          <cell r="P193">
            <v>-4.4520429314118921</v>
          </cell>
          <cell r="Q193">
            <v>3.3576975172142927</v>
          </cell>
          <cell r="R193">
            <v>3.5607083735500362</v>
          </cell>
          <cell r="S193">
            <v>1.2856788232370877</v>
          </cell>
          <cell r="T193">
            <v>-1.4275862094329563</v>
          </cell>
          <cell r="U193">
            <v>0.13863799874038646</v>
          </cell>
          <cell r="V193">
            <v>2.7554221716342799</v>
          </cell>
          <cell r="W193">
            <v>3.1197027129287842</v>
          </cell>
          <cell r="X193">
            <v>0.65653336363922143</v>
          </cell>
          <cell r="Y193">
            <v>5.6416889089243103</v>
          </cell>
          <cell r="Z193">
            <v>-1.6931141088921766</v>
          </cell>
        </row>
        <row r="194">
          <cell r="C194" t="str">
            <v>TLL22</v>
          </cell>
          <cell r="D194" t="str">
            <v>Cardiff and Vale of Glamorgan</v>
          </cell>
          <cell r="E194" t="str">
            <v>-</v>
          </cell>
          <cell r="F194">
            <v>5.0977605185728816</v>
          </cell>
          <cell r="G194">
            <v>4.4689949686872463</v>
          </cell>
          <cell r="H194">
            <v>3.1962095767856158</v>
          </cell>
          <cell r="I194">
            <v>3.2241185983991283</v>
          </cell>
          <cell r="J194">
            <v>4.5328857345652933</v>
          </cell>
          <cell r="K194">
            <v>1.2155242910909314</v>
          </cell>
          <cell r="L194">
            <v>1.9038060483145471</v>
          </cell>
          <cell r="M194">
            <v>2.2892679281930288</v>
          </cell>
          <cell r="N194">
            <v>3.1229632720453093</v>
          </cell>
          <cell r="O194">
            <v>-3.7169490796642144</v>
          </cell>
          <cell r="P194">
            <v>-2.7003627579096765</v>
          </cell>
          <cell r="Q194">
            <v>2.2467298116715826</v>
          </cell>
          <cell r="R194">
            <v>3.7229048716402566</v>
          </cell>
          <cell r="S194">
            <v>2.4936392598034214</v>
          </cell>
          <cell r="T194">
            <v>1.4337043264413298</v>
          </cell>
          <cell r="U194">
            <v>0.21894836208414803</v>
          </cell>
          <cell r="V194">
            <v>3.9657967116363784</v>
          </cell>
          <cell r="W194">
            <v>3.0833196937949685</v>
          </cell>
          <cell r="X194">
            <v>-5.1593686493703897E-2</v>
          </cell>
          <cell r="Y194">
            <v>0.57291070716634684</v>
          </cell>
          <cell r="Z194">
            <v>-0.63272105252480071</v>
          </cell>
        </row>
        <row r="195">
          <cell r="C195" t="str">
            <v>TLL23</v>
          </cell>
          <cell r="D195" t="str">
            <v>Flintshire and Wrexham</v>
          </cell>
          <cell r="E195" t="str">
            <v>-</v>
          </cell>
          <cell r="F195">
            <v>1.0353484073104144</v>
          </cell>
          <cell r="G195">
            <v>5.2682424885674433</v>
          </cell>
          <cell r="H195">
            <v>1.3400900007633081</v>
          </cell>
          <cell r="I195">
            <v>-1.1548562484147642</v>
          </cell>
          <cell r="J195">
            <v>3.2213271781821455</v>
          </cell>
          <cell r="K195">
            <v>3.7293052182073785</v>
          </cell>
          <cell r="L195">
            <v>1.4492462719460111</v>
          </cell>
          <cell r="M195">
            <v>4.9150388550558022</v>
          </cell>
          <cell r="N195">
            <v>1.4275745496007293</v>
          </cell>
          <cell r="O195">
            <v>-2.3618474444471262</v>
          </cell>
          <cell r="P195">
            <v>-1.3062981304213401</v>
          </cell>
          <cell r="Q195">
            <v>7.1137470016661197</v>
          </cell>
          <cell r="R195">
            <v>6.0818971787860452</v>
          </cell>
          <cell r="S195">
            <v>1.614393856819941</v>
          </cell>
          <cell r="T195">
            <v>2.9339962934184616</v>
          </cell>
          <cell r="U195">
            <v>-0.4218085031323327</v>
          </cell>
          <cell r="V195">
            <v>1.6742187336704137</v>
          </cell>
          <cell r="W195">
            <v>1.0675298659265673</v>
          </cell>
          <cell r="X195">
            <v>0.80366524311439247</v>
          </cell>
          <cell r="Y195">
            <v>2.8820132453638259</v>
          </cell>
          <cell r="Z195">
            <v>1.2389178696898568</v>
          </cell>
        </row>
        <row r="196">
          <cell r="C196" t="str">
            <v>TLL24</v>
          </cell>
          <cell r="D196" t="str">
            <v>Powys</v>
          </cell>
          <cell r="E196" t="str">
            <v>-</v>
          </cell>
          <cell r="F196">
            <v>2.4162354797723085</v>
          </cell>
          <cell r="G196">
            <v>4.9755805465902361</v>
          </cell>
          <cell r="H196">
            <v>1.8157573876536228</v>
          </cell>
          <cell r="I196">
            <v>2.3120387882123139</v>
          </cell>
          <cell r="J196">
            <v>5.0828966718568118</v>
          </cell>
          <cell r="K196">
            <v>2.420691162751142</v>
          </cell>
          <cell r="L196">
            <v>1.0060273077079025</v>
          </cell>
          <cell r="M196">
            <v>0.23399037964902672</v>
          </cell>
          <cell r="N196">
            <v>0.17740800497940087</v>
          </cell>
          <cell r="O196">
            <v>-5.9309297944818651</v>
          </cell>
          <cell r="P196">
            <v>-2.2194765288417138</v>
          </cell>
          <cell r="Q196">
            <v>3.197999067722781</v>
          </cell>
          <cell r="R196">
            <v>3.2405649595274397</v>
          </cell>
          <cell r="S196">
            <v>1.3012090496251372</v>
          </cell>
          <cell r="T196">
            <v>2.2637217000853784</v>
          </cell>
          <cell r="U196">
            <v>1.3056798604811359</v>
          </cell>
          <cell r="V196">
            <v>2.9389235338138384</v>
          </cell>
          <cell r="W196">
            <v>0.24510587754279894</v>
          </cell>
          <cell r="X196">
            <v>-2.318212287832254</v>
          </cell>
          <cell r="Y196">
            <v>6.5126669704525797E-2</v>
          </cell>
          <cell r="Z196">
            <v>-2.4011596368690258</v>
          </cell>
        </row>
        <row r="197">
          <cell r="C197" t="str">
            <v>TLM</v>
          </cell>
          <cell r="D197" t="str">
            <v>Scotland</v>
          </cell>
          <cell r="E197" t="str">
            <v>-</v>
          </cell>
          <cell r="F197">
            <v>1.6145384280075348</v>
          </cell>
          <cell r="G197">
            <v>3.6157036040766752</v>
          </cell>
          <cell r="H197">
            <v>3.390383329285418</v>
          </cell>
          <cell r="I197">
            <v>1.8897283980038038</v>
          </cell>
          <cell r="J197">
            <v>3.2457378259426131</v>
          </cell>
          <cell r="K197">
            <v>3.3540988262565437</v>
          </cell>
          <cell r="L197">
            <v>3.5933206052030235</v>
          </cell>
          <cell r="M197">
            <v>3.7240426285623314</v>
          </cell>
          <cell r="N197">
            <v>1.4312901954214994</v>
          </cell>
          <cell r="O197">
            <v>0.23480841422217844</v>
          </cell>
          <cell r="P197">
            <v>-3.1751185834903901</v>
          </cell>
          <cell r="Q197">
            <v>2.295934822167053</v>
          </cell>
          <cell r="R197">
            <v>3.8156958738891142</v>
          </cell>
          <cell r="S197">
            <v>0.50789226433091206</v>
          </cell>
          <cell r="T197">
            <v>3.1467838575200386</v>
          </cell>
          <cell r="U197">
            <v>2.6524530230735128</v>
          </cell>
          <cell r="V197">
            <v>0.25581375869432033</v>
          </cell>
          <cell r="W197">
            <v>0.31061586300385341</v>
          </cell>
          <cell r="X197">
            <v>1.6137681925924519</v>
          </cell>
          <cell r="Y197">
            <v>0.22869245549830938</v>
          </cell>
          <cell r="Z197">
            <v>1.29599300458986</v>
          </cell>
        </row>
        <row r="198">
          <cell r="C198" t="str">
            <v>TLM5</v>
          </cell>
          <cell r="D198" t="str">
            <v>North Eastern Scotland</v>
          </cell>
          <cell r="E198" t="str">
            <v>-</v>
          </cell>
          <cell r="F198">
            <v>2.1338284977226556E-2</v>
          </cell>
          <cell r="G198">
            <v>1.5567344007352253</v>
          </cell>
          <cell r="H198">
            <v>5.7543738960213853</v>
          </cell>
          <cell r="I198">
            <v>1.2574767196559076</v>
          </cell>
          <cell r="J198">
            <v>-0.1809659850375025</v>
          </cell>
          <cell r="K198">
            <v>2.251929742595173</v>
          </cell>
          <cell r="L198">
            <v>6.4392637461341149</v>
          </cell>
          <cell r="M198">
            <v>9.634781501749405</v>
          </cell>
          <cell r="N198">
            <v>9.0494561283778605</v>
          </cell>
          <cell r="O198">
            <v>2.1027918993813448</v>
          </cell>
          <cell r="P198">
            <v>-1.4613027308097295</v>
          </cell>
          <cell r="Q198">
            <v>4.1864370449076285</v>
          </cell>
          <cell r="R198">
            <v>7.0526866458863262</v>
          </cell>
          <cell r="S198">
            <v>3.0079273355523619</v>
          </cell>
          <cell r="T198">
            <v>5.9937817793015737</v>
          </cell>
          <cell r="U198">
            <v>6.1003605656972208</v>
          </cell>
          <cell r="V198">
            <v>-5.4575697585429452</v>
          </cell>
          <cell r="W198">
            <v>-5.3517036449808044</v>
          </cell>
          <cell r="X198">
            <v>-2.3170494889874469</v>
          </cell>
          <cell r="Y198">
            <v>-0.6170214525868879</v>
          </cell>
          <cell r="Z198">
            <v>-0.188414512304241</v>
          </cell>
        </row>
        <row r="199">
          <cell r="C199" t="str">
            <v>TLM50</v>
          </cell>
          <cell r="D199" t="str">
            <v>Aberdeen City and Aberdeenshire</v>
          </cell>
          <cell r="E199" t="str">
            <v>-</v>
          </cell>
          <cell r="F199">
            <v>0.24583437257276516</v>
          </cell>
          <cell r="G199">
            <v>1.1871346286961593</v>
          </cell>
          <cell r="H199">
            <v>5.4921075266366586</v>
          </cell>
          <cell r="I199">
            <v>1.0857042256563041</v>
          </cell>
          <cell r="J199">
            <v>-0.35939447519854312</v>
          </cell>
          <cell r="K199">
            <v>1.8444150745994996</v>
          </cell>
          <cell r="L199">
            <v>6.2293966356531563</v>
          </cell>
          <cell r="M199">
            <v>9.5311662687746352</v>
          </cell>
          <cell r="N199">
            <v>9.136887405638987</v>
          </cell>
          <cell r="O199">
            <v>2.0132166321041489</v>
          </cell>
          <cell r="P199">
            <v>-1.5498682305169018</v>
          </cell>
          <cell r="Q199">
            <v>4.0177999042230716</v>
          </cell>
          <cell r="R199">
            <v>7.1041800667770865</v>
          </cell>
          <cell r="S199">
            <v>3.0277802894173633</v>
          </cell>
          <cell r="T199">
            <v>6.0119712503345131</v>
          </cell>
          <cell r="U199">
            <v>6.0253758564051072</v>
          </cell>
          <cell r="V199">
            <v>-5.5915564604437105</v>
          </cell>
          <cell r="W199">
            <v>-5.1803003687064928</v>
          </cell>
          <cell r="X199">
            <v>-2.5023748384472912</v>
          </cell>
          <cell r="Y199">
            <v>-0.50485657108567095</v>
          </cell>
          <cell r="Z199">
            <v>-0.86529055224232432</v>
          </cell>
        </row>
        <row r="200">
          <cell r="C200" t="str">
            <v>TLM6</v>
          </cell>
          <cell r="D200" t="str">
            <v>Highlands and Islands</v>
          </cell>
          <cell r="E200" t="str">
            <v>-</v>
          </cell>
          <cell r="F200">
            <v>3.129789150456352</v>
          </cell>
          <cell r="G200">
            <v>1.7545545075055289</v>
          </cell>
          <cell r="H200">
            <v>2.1795646654521397</v>
          </cell>
          <cell r="I200">
            <v>0.39529525506851798</v>
          </cell>
          <cell r="J200">
            <v>6.0696909884196417</v>
          </cell>
          <cell r="K200">
            <v>4.8771396570083816</v>
          </cell>
          <cell r="L200">
            <v>3.8439269495867463</v>
          </cell>
          <cell r="M200">
            <v>0.8550489206219184</v>
          </cell>
          <cell r="N200">
            <v>0.65668110199518381</v>
          </cell>
          <cell r="O200">
            <v>1.4484901039611326</v>
          </cell>
          <cell r="P200">
            <v>-1.4012147379850886</v>
          </cell>
          <cell r="Q200">
            <v>4.9953760611453326</v>
          </cell>
          <cell r="R200">
            <v>5.9286210728702855</v>
          </cell>
          <cell r="S200">
            <v>-1.3436170784661483</v>
          </cell>
          <cell r="T200">
            <v>3.2158030341914694</v>
          </cell>
          <cell r="U200">
            <v>0.43892720924446577</v>
          </cell>
          <cell r="V200">
            <v>-0.40112821857487096</v>
          </cell>
          <cell r="W200">
            <v>0.31122156121161171</v>
          </cell>
          <cell r="X200">
            <v>3.0238981778987482</v>
          </cell>
          <cell r="Y200">
            <v>-0.65484942491948117</v>
          </cell>
          <cell r="Z200">
            <v>1.3322967177873335</v>
          </cell>
        </row>
        <row r="201">
          <cell r="C201" t="str">
            <v>TLM61</v>
          </cell>
          <cell r="D201" t="str">
            <v>Caithness and Sutherland and Ross and Cromarty</v>
          </cell>
          <cell r="E201" t="str">
            <v>-</v>
          </cell>
          <cell r="F201">
            <v>3.9026166056489653</v>
          </cell>
          <cell r="G201">
            <v>1.9795713909580799</v>
          </cell>
          <cell r="H201">
            <v>0.76927852516218509</v>
          </cell>
          <cell r="I201">
            <v>0.48492793417202357</v>
          </cell>
          <cell r="J201">
            <v>7.4822458179592939</v>
          </cell>
          <cell r="K201">
            <v>4.0673272803812699</v>
          </cell>
          <cell r="L201">
            <v>3.6761128846524125</v>
          </cell>
          <cell r="M201">
            <v>1.0810308708254643</v>
          </cell>
          <cell r="N201">
            <v>0.39457670468281003</v>
          </cell>
          <cell r="O201">
            <v>-8.6452839461072822E-2</v>
          </cell>
          <cell r="P201">
            <v>-3.746746966598558</v>
          </cell>
          <cell r="Q201">
            <v>3.118301897389181</v>
          </cell>
          <cell r="R201">
            <v>5.7262726989886872</v>
          </cell>
          <cell r="S201">
            <v>1.6096855519857909</v>
          </cell>
          <cell r="T201">
            <v>0.81570444193629676</v>
          </cell>
          <cell r="U201">
            <v>2.7166425778097012</v>
          </cell>
          <cell r="V201">
            <v>-2.8416966423534431</v>
          </cell>
          <cell r="W201">
            <v>6.7026387497140377E-2</v>
          </cell>
          <cell r="X201">
            <v>2.7659652505321435</v>
          </cell>
          <cell r="Y201">
            <v>-9.2919768787843304E-2</v>
          </cell>
          <cell r="Z201">
            <v>0.83271659289738276</v>
          </cell>
        </row>
        <row r="202">
          <cell r="C202" t="str">
            <v>TLM62</v>
          </cell>
          <cell r="D202" t="str">
            <v>Inverness and Nairn and Moray, Badenoch and Strathspey</v>
          </cell>
          <cell r="E202" t="str">
            <v>-</v>
          </cell>
          <cell r="F202">
            <v>2.6277561807988832</v>
          </cell>
          <cell r="G202">
            <v>1.1320289172051021</v>
          </cell>
          <cell r="H202">
            <v>1.6396926231208406</v>
          </cell>
          <cell r="I202">
            <v>0.67054529218016523</v>
          </cell>
          <cell r="J202">
            <v>5.5200664977259386</v>
          </cell>
          <cell r="K202">
            <v>4.4415154725720916</v>
          </cell>
          <cell r="L202">
            <v>3.5113288427054612</v>
          </cell>
          <cell r="M202">
            <v>1.7342490936276909</v>
          </cell>
          <cell r="N202">
            <v>2.0540700824795386</v>
          </cell>
          <cell r="O202">
            <v>3.2185228640845249</v>
          </cell>
          <cell r="P202">
            <v>-2.4638434260463677</v>
          </cell>
          <cell r="Q202">
            <v>7.5083403633142014</v>
          </cell>
          <cell r="R202">
            <v>6.7255589489716705</v>
          </cell>
          <cell r="S202">
            <v>-2.0882517258155286</v>
          </cell>
          <cell r="T202">
            <v>5.6828425733153063</v>
          </cell>
          <cell r="U202">
            <v>0.19727774520252506</v>
          </cell>
          <cell r="V202">
            <v>1.0581775683678782</v>
          </cell>
          <cell r="W202">
            <v>0.79578185982989802</v>
          </cell>
          <cell r="X202">
            <v>4.0343417609930965</v>
          </cell>
          <cell r="Y202">
            <v>2.6934402527686883E-2</v>
          </cell>
          <cell r="Z202">
            <v>0.10622477169561156</v>
          </cell>
        </row>
        <row r="203">
          <cell r="C203" t="str">
            <v>TLM63</v>
          </cell>
          <cell r="D203" t="str">
            <v>Lochaber, Skye and Lochalsh, Arran and Cumbrae and Argyll and Bute</v>
          </cell>
          <cell r="E203" t="str">
            <v>-</v>
          </cell>
          <cell r="F203">
            <v>4.8743901815833199</v>
          </cell>
          <cell r="G203">
            <v>1.9251419170032666</v>
          </cell>
          <cell r="H203">
            <v>4.1633862514849547</v>
          </cell>
          <cell r="I203">
            <v>0.46191513402515605</v>
          </cell>
          <cell r="J203">
            <v>6.7670619891227943</v>
          </cell>
          <cell r="K203">
            <v>6.3202331446073465</v>
          </cell>
          <cell r="L203">
            <v>4.0789285336285968</v>
          </cell>
          <cell r="M203">
            <v>0.49324921318338344</v>
          </cell>
          <cell r="N203">
            <v>-0.29427924922654658</v>
          </cell>
          <cell r="O203">
            <v>-0.33225017354246156</v>
          </cell>
          <cell r="P203">
            <v>-2.7683724385108714</v>
          </cell>
          <cell r="Q203">
            <v>0.77540106174571255</v>
          </cell>
          <cell r="R203">
            <v>1.5003064545193465</v>
          </cell>
          <cell r="S203">
            <v>-1.9507459243790723</v>
          </cell>
          <cell r="T203">
            <v>0.38497545931802463</v>
          </cell>
          <cell r="U203">
            <v>0.11283794459355198</v>
          </cell>
          <cell r="V203">
            <v>0.52981844129553068</v>
          </cell>
          <cell r="W203">
            <v>1.4096924721060167</v>
          </cell>
          <cell r="X203">
            <v>4.0846555656431862</v>
          </cell>
          <cell r="Y203">
            <v>-2.1080195731205604</v>
          </cell>
          <cell r="Z203">
            <v>-0.32320548116128656</v>
          </cell>
        </row>
        <row r="204">
          <cell r="C204" t="str">
            <v>TLM64</v>
          </cell>
          <cell r="D204" t="str">
            <v>Na h-Eileanan Siar</v>
          </cell>
          <cell r="E204" t="str">
            <v>-</v>
          </cell>
          <cell r="F204">
            <v>5.0739714587246878</v>
          </cell>
          <cell r="G204">
            <v>1.684682374211546</v>
          </cell>
          <cell r="H204">
            <v>4.8205183612713087</v>
          </cell>
          <cell r="I204">
            <v>1.2845785922201666E-2</v>
          </cell>
          <cell r="J204">
            <v>7.3019249488661142</v>
          </cell>
          <cell r="K204">
            <v>4.9185238445755646</v>
          </cell>
          <cell r="L204">
            <v>4.0605705763866542</v>
          </cell>
          <cell r="M204">
            <v>-0.24844618794025705</v>
          </cell>
          <cell r="N204">
            <v>-0.45505505841540422</v>
          </cell>
          <cell r="O204">
            <v>1.5516050702926119</v>
          </cell>
          <cell r="P204">
            <v>-1.8162787312197819</v>
          </cell>
          <cell r="Q204">
            <v>4.7680876031658981</v>
          </cell>
          <cell r="R204">
            <v>2.7885825625454772</v>
          </cell>
          <cell r="S204">
            <v>-2.6357225561357644</v>
          </cell>
          <cell r="T204">
            <v>-0.66828339478052867</v>
          </cell>
          <cell r="U204">
            <v>0.75909867724390911</v>
          </cell>
          <cell r="V204">
            <v>-2.1505890271785741</v>
          </cell>
          <cell r="W204">
            <v>-2.0702760283897352</v>
          </cell>
          <cell r="X204">
            <v>0.4912596615037001</v>
          </cell>
          <cell r="Y204">
            <v>0.2542983296617578</v>
          </cell>
          <cell r="Z204">
            <v>1.7522862539664117</v>
          </cell>
        </row>
        <row r="205">
          <cell r="C205" t="str">
            <v>TLM65</v>
          </cell>
          <cell r="D205" t="str">
            <v>Orkney Islands</v>
          </cell>
          <cell r="E205" t="str">
            <v>-</v>
          </cell>
          <cell r="F205">
            <v>3.2457163568834813</v>
          </cell>
          <cell r="G205">
            <v>2.1526704303432576</v>
          </cell>
          <cell r="H205">
            <v>1.765127346962456</v>
          </cell>
          <cell r="I205">
            <v>-1.3405425359301202</v>
          </cell>
          <cell r="J205">
            <v>5.0782542335464322</v>
          </cell>
          <cell r="K205">
            <v>5.5895435065635608</v>
          </cell>
          <cell r="L205">
            <v>7.6489285938105827</v>
          </cell>
          <cell r="M205">
            <v>-2.1975059966402495</v>
          </cell>
          <cell r="N205">
            <v>0.47271376431289264</v>
          </cell>
          <cell r="O205">
            <v>1.2575388994018812</v>
          </cell>
          <cell r="P205">
            <v>0.31728415700552054</v>
          </cell>
          <cell r="Q205">
            <v>5.0403300788968846</v>
          </cell>
          <cell r="R205">
            <v>4.2563847067156404</v>
          </cell>
          <cell r="S205">
            <v>-3.0586399320632949</v>
          </cell>
          <cell r="T205">
            <v>-6.6980203736351482</v>
          </cell>
          <cell r="U205">
            <v>-9.539925229869535E-2</v>
          </cell>
          <cell r="V205">
            <v>1.7257328948543076</v>
          </cell>
          <cell r="W205">
            <v>-4.7161004434497995</v>
          </cell>
          <cell r="X205">
            <v>-3.5942674609003431</v>
          </cell>
          <cell r="Y205">
            <v>-2.7036761095051864</v>
          </cell>
          <cell r="Z205">
            <v>-1.3131704394020434</v>
          </cell>
        </row>
        <row r="206">
          <cell r="C206" t="str">
            <v>TLM66</v>
          </cell>
          <cell r="D206" t="str">
            <v>Shetland Islands</v>
          </cell>
          <cell r="E206" t="str">
            <v>-</v>
          </cell>
          <cell r="F206">
            <v>0.57143351484928495</v>
          </cell>
          <cell r="G206">
            <v>-1.2069451139386029</v>
          </cell>
          <cell r="H206">
            <v>-0.2849588442866931</v>
          </cell>
          <cell r="I206">
            <v>-0.43197230936093617</v>
          </cell>
          <cell r="J206">
            <v>1.6842505511506223</v>
          </cell>
          <cell r="K206">
            <v>3.8983450678143408</v>
          </cell>
          <cell r="L206">
            <v>2.6164084063898585</v>
          </cell>
          <cell r="M206">
            <v>0.33583518731362288</v>
          </cell>
          <cell r="N206">
            <v>1.7499209008282188</v>
          </cell>
          <cell r="O206">
            <v>1.0540369428048475</v>
          </cell>
          <cell r="P206">
            <v>3.175385553602541</v>
          </cell>
          <cell r="Q206">
            <v>-0.72153494274702967</v>
          </cell>
          <cell r="R206">
            <v>7.9905919030045105</v>
          </cell>
          <cell r="S206">
            <v>-1.7102495252615684</v>
          </cell>
          <cell r="T206">
            <v>2.5287550942887402</v>
          </cell>
          <cell r="U206">
            <v>4.0087215719602085</v>
          </cell>
          <cell r="V206">
            <v>-4.3062452856661482</v>
          </cell>
          <cell r="W206">
            <v>-4.0033599439799135</v>
          </cell>
          <cell r="X206">
            <v>1.7935262810257089</v>
          </cell>
          <cell r="Y206">
            <v>-2.6412180231587601</v>
          </cell>
          <cell r="Z206">
            <v>-3.3003985243189513</v>
          </cell>
        </row>
        <row r="207">
          <cell r="C207" t="str">
            <v>TLM7</v>
          </cell>
          <cell r="D207" t="str">
            <v>Eastern Scotland</v>
          </cell>
          <cell r="E207" t="str">
            <v>-</v>
          </cell>
          <cell r="F207">
            <v>1.4124296205709321</v>
          </cell>
          <cell r="G207">
            <v>5.2209041379662144</v>
          </cell>
          <cell r="H207">
            <v>3.0625523548704576</v>
          </cell>
          <cell r="I207">
            <v>3.5855819128451514</v>
          </cell>
          <cell r="J207">
            <v>4.230620161163718</v>
          </cell>
          <cell r="K207">
            <v>3.0809083243820776</v>
          </cell>
          <cell r="L207">
            <v>1.8678524574728441</v>
          </cell>
          <cell r="M207">
            <v>4.0749897809013254</v>
          </cell>
          <cell r="N207">
            <v>1.5345644768060949</v>
          </cell>
          <cell r="O207">
            <v>-1.1989894103202405</v>
          </cell>
          <cell r="P207">
            <v>-3.0372595446410298</v>
          </cell>
          <cell r="Q207">
            <v>1.7586001964612943</v>
          </cell>
          <cell r="R207">
            <v>2.1595412781779872</v>
          </cell>
          <cell r="S207">
            <v>0.93595643333547351</v>
          </cell>
          <cell r="T207">
            <v>2.7982752089436098</v>
          </cell>
          <cell r="U207">
            <v>1.4132824742981125</v>
          </cell>
          <cell r="V207">
            <v>2.5387102737293668</v>
          </cell>
          <cell r="W207">
            <v>2.150931368379537</v>
          </cell>
          <cell r="X207">
            <v>1.6092747002263674</v>
          </cell>
          <cell r="Y207">
            <v>1.1353617327083105</v>
          </cell>
          <cell r="Z207">
            <v>1.5398795936328662</v>
          </cell>
        </row>
        <row r="208">
          <cell r="C208" t="str">
            <v>TLM71</v>
          </cell>
          <cell r="D208" t="str">
            <v>Angus and Dundee City</v>
          </cell>
          <cell r="E208" t="str">
            <v>-</v>
          </cell>
          <cell r="F208">
            <v>0.36967345942995594</v>
          </cell>
          <cell r="G208">
            <v>5.2551330401323932</v>
          </cell>
          <cell r="H208">
            <v>1.3617941838665166</v>
          </cell>
          <cell r="I208">
            <v>1.0458486353202452</v>
          </cell>
          <cell r="J208">
            <v>4.2508453938110931</v>
          </cell>
          <cell r="K208">
            <v>1.8434476420655075</v>
          </cell>
          <cell r="L208">
            <v>3.0504386028011745</v>
          </cell>
          <cell r="M208">
            <v>2.5383649767929075</v>
          </cell>
          <cell r="N208">
            <v>0.8571102918878849</v>
          </cell>
          <cell r="O208">
            <v>-1.2917861590354081</v>
          </cell>
          <cell r="P208">
            <v>-3.6828866962175382</v>
          </cell>
          <cell r="Q208">
            <v>1.467105940805878</v>
          </cell>
          <cell r="R208">
            <v>2.9442974046566595</v>
          </cell>
          <cell r="S208">
            <v>1.7115181936546009</v>
          </cell>
          <cell r="T208">
            <v>1.4113272365524567</v>
          </cell>
          <cell r="U208">
            <v>3.3597027123455043</v>
          </cell>
          <cell r="V208">
            <v>-1.2153409357257359</v>
          </cell>
          <cell r="W208">
            <v>0.63512055116590693</v>
          </cell>
          <cell r="X208">
            <v>3.0374902407404133E-2</v>
          </cell>
          <cell r="Y208">
            <v>1.2211347979739442</v>
          </cell>
          <cell r="Z208">
            <v>9.7598975379174807E-2</v>
          </cell>
        </row>
        <row r="209">
          <cell r="C209" t="str">
            <v>TLM72</v>
          </cell>
          <cell r="D209" t="str">
            <v>Clackmannanshire and Fife</v>
          </cell>
          <cell r="E209" t="str">
            <v>-</v>
          </cell>
          <cell r="F209">
            <v>2.6780735836806002</v>
          </cell>
          <cell r="G209">
            <v>3.7861815544275701</v>
          </cell>
          <cell r="H209">
            <v>1.7770081935633488</v>
          </cell>
          <cell r="I209">
            <v>0.98843825086989145</v>
          </cell>
          <cell r="J209">
            <v>3.1638717374181762</v>
          </cell>
          <cell r="K209">
            <v>2.4498548863733052</v>
          </cell>
          <cell r="L209">
            <v>2.5910927432956812</v>
          </cell>
          <cell r="M209">
            <v>4.9923267731704195</v>
          </cell>
          <cell r="N209">
            <v>1.8911534905230101</v>
          </cell>
          <cell r="O209">
            <v>-0.50094520550150745</v>
          </cell>
          <cell r="P209">
            <v>-4.2723324770417337</v>
          </cell>
          <cell r="Q209">
            <v>2.3742011193052948</v>
          </cell>
          <cell r="R209">
            <v>2.1401813344417091</v>
          </cell>
          <cell r="S209">
            <v>0.75626927117109433</v>
          </cell>
          <cell r="T209">
            <v>1.6340659824945565</v>
          </cell>
          <cell r="U209">
            <v>3.3060764043383997</v>
          </cell>
          <cell r="V209">
            <v>2.1617135661223297</v>
          </cell>
          <cell r="W209">
            <v>1.3954698929077631</v>
          </cell>
          <cell r="X209">
            <v>0.2794755722859486</v>
          </cell>
          <cell r="Y209">
            <v>-0.52993805882915757</v>
          </cell>
          <cell r="Z209">
            <v>-0.5658055593578184</v>
          </cell>
        </row>
        <row r="210">
          <cell r="C210" t="str">
            <v>TLM73</v>
          </cell>
          <cell r="D210" t="str">
            <v>East Lothian and Midlothian</v>
          </cell>
          <cell r="E210" t="str">
            <v>-</v>
          </cell>
          <cell r="F210">
            <v>2.3560121614509613</v>
          </cell>
          <cell r="G210">
            <v>4.2006078892572338</v>
          </cell>
          <cell r="H210">
            <v>1.3031877979925102</v>
          </cell>
          <cell r="I210">
            <v>3.1274627803944561</v>
          </cell>
          <cell r="J210">
            <v>3.8766514727810191</v>
          </cell>
          <cell r="K210">
            <v>2.3131926725600116</v>
          </cell>
          <cell r="L210">
            <v>2.2365099682726743</v>
          </cell>
          <cell r="M210">
            <v>1.6083359508813102</v>
          </cell>
          <cell r="N210">
            <v>0.57899091099984246</v>
          </cell>
          <cell r="O210">
            <v>-1.5579735290499646</v>
          </cell>
          <cell r="P210">
            <v>-3.67378097771623</v>
          </cell>
          <cell r="Q210">
            <v>5.146466819241251</v>
          </cell>
          <cell r="R210">
            <v>4.4339559161246447</v>
          </cell>
          <cell r="S210">
            <v>1.6465332806158297</v>
          </cell>
          <cell r="T210">
            <v>7.7344908050898828</v>
          </cell>
          <cell r="U210">
            <v>3.2219525671255744</v>
          </cell>
          <cell r="V210">
            <v>2.6917317897937729</v>
          </cell>
          <cell r="W210">
            <v>2.3668177043696841</v>
          </cell>
          <cell r="X210">
            <v>2.4215680770415497</v>
          </cell>
          <cell r="Y210">
            <v>1.6305245953611431</v>
          </cell>
          <cell r="Z210">
            <v>0.80529405305255941</v>
          </cell>
        </row>
        <row r="211">
          <cell r="C211" t="str">
            <v>TLM75</v>
          </cell>
          <cell r="D211" t="str">
            <v>City of Edinburgh</v>
          </cell>
          <cell r="E211" t="str">
            <v>-</v>
          </cell>
          <cell r="F211">
            <v>1.4494339459258334</v>
          </cell>
          <cell r="G211">
            <v>7.586170885812944</v>
          </cell>
          <cell r="H211">
            <v>4.8637191090768326</v>
          </cell>
          <cell r="I211">
            <v>4.9029853630015525</v>
          </cell>
          <cell r="J211">
            <v>4.8490448563618482</v>
          </cell>
          <cell r="K211">
            <v>1.9313786334136853</v>
          </cell>
          <cell r="L211">
            <v>1.2883428143437128</v>
          </cell>
          <cell r="M211">
            <v>3.4178228675899613</v>
          </cell>
          <cell r="N211">
            <v>0.84042043248894926</v>
          </cell>
          <cell r="O211">
            <v>-0.55913809182448582</v>
          </cell>
          <cell r="P211">
            <v>-1.4804556058359581</v>
          </cell>
          <cell r="Q211">
            <v>-0.1731761890780352</v>
          </cell>
          <cell r="R211">
            <v>9.7999376612564679E-2</v>
          </cell>
          <cell r="S211">
            <v>2.459101484214675</v>
          </cell>
          <cell r="T211">
            <v>3.0978573736384161</v>
          </cell>
          <cell r="U211">
            <v>-0.10106384944074714</v>
          </cell>
          <cell r="V211">
            <v>4.2292613973344144</v>
          </cell>
          <cell r="W211">
            <v>4.9911147840905521</v>
          </cell>
          <cell r="X211">
            <v>2.5559047237415133</v>
          </cell>
          <cell r="Y211">
            <v>1.9759456721686395</v>
          </cell>
          <cell r="Z211">
            <v>0.47180459345883452</v>
          </cell>
        </row>
        <row r="212">
          <cell r="C212" t="str">
            <v>TLM76</v>
          </cell>
          <cell r="D212" t="str">
            <v>Falkirk</v>
          </cell>
          <cell r="E212" t="str">
            <v>-</v>
          </cell>
          <cell r="F212">
            <v>0.46960112131193948</v>
          </cell>
          <cell r="G212">
            <v>3.2951393018311395</v>
          </cell>
          <cell r="H212">
            <v>2.0748704927465087</v>
          </cell>
          <cell r="I212">
            <v>3.5418040499466836</v>
          </cell>
          <cell r="J212">
            <v>2.7159466641851768</v>
          </cell>
          <cell r="K212">
            <v>5.8205467546043748</v>
          </cell>
          <cell r="L212">
            <v>6.4488486207332691</v>
          </cell>
          <cell r="M212">
            <v>5.2232274411463058</v>
          </cell>
          <cell r="N212">
            <v>-1.0039583511999335</v>
          </cell>
          <cell r="O212">
            <v>0.54923531229256228</v>
          </cell>
          <cell r="P212">
            <v>-5.5823151170849989</v>
          </cell>
          <cell r="Q212">
            <v>-0.64638151200220673</v>
          </cell>
          <cell r="R212">
            <v>2.277389774835918</v>
          </cell>
          <cell r="S212">
            <v>-7.0260208736954409E-4</v>
          </cell>
          <cell r="T212">
            <v>0.79080717699699765</v>
          </cell>
          <cell r="U212">
            <v>2.0751706235246781</v>
          </cell>
          <cell r="V212">
            <v>-2.7421089738517823</v>
          </cell>
          <cell r="W212">
            <v>-2.191895697348559</v>
          </cell>
          <cell r="X212">
            <v>0.10364006906923841</v>
          </cell>
          <cell r="Y212">
            <v>3.6103977178560598</v>
          </cell>
          <cell r="Z212">
            <v>-1.7910707523891289</v>
          </cell>
        </row>
        <row r="213">
          <cell r="C213" t="str">
            <v>TLM77</v>
          </cell>
          <cell r="D213" t="str">
            <v>Perth and Kinross and Stirling</v>
          </cell>
          <cell r="E213" t="str">
            <v>-</v>
          </cell>
          <cell r="F213">
            <v>-0.74259455456422285</v>
          </cell>
          <cell r="G213">
            <v>1.0566986784807775</v>
          </cell>
          <cell r="H213">
            <v>1.9558600986445287</v>
          </cell>
          <cell r="I213">
            <v>4.5959232687788774</v>
          </cell>
          <cell r="J213">
            <v>3.7346068864111959</v>
          </cell>
          <cell r="K213">
            <v>2.0228074855716254</v>
          </cell>
          <cell r="L213">
            <v>1.7015356590210888</v>
          </cell>
          <cell r="M213">
            <v>3.7857945338006544</v>
          </cell>
          <cell r="N213">
            <v>1.1346380470219055</v>
          </cell>
          <cell r="O213">
            <v>-3.3139743402699051</v>
          </cell>
          <cell r="P213">
            <v>-1.8119418062167809</v>
          </cell>
          <cell r="Q213">
            <v>2.773919871501167</v>
          </cell>
          <cell r="R213">
            <v>2.8871615484772772</v>
          </cell>
          <cell r="S213">
            <v>0.23538870382072918</v>
          </cell>
          <cell r="T213">
            <v>4.6956025947903566</v>
          </cell>
          <cell r="U213">
            <v>0.2781579746172323</v>
          </cell>
          <cell r="V213">
            <v>2.0434060085377181</v>
          </cell>
          <cell r="W213">
            <v>-4.2876862877961209E-3</v>
          </cell>
          <cell r="X213">
            <v>1.4905614901266084</v>
          </cell>
          <cell r="Y213">
            <v>-1.845258283106689</v>
          </cell>
          <cell r="Z213">
            <v>1.300187346466263</v>
          </cell>
        </row>
        <row r="214">
          <cell r="C214" t="str">
            <v>TLM78</v>
          </cell>
          <cell r="D214" t="str">
            <v>West Lothian</v>
          </cell>
          <cell r="E214" t="str">
            <v>-</v>
          </cell>
          <cell r="F214">
            <v>3.3331989857554873</v>
          </cell>
          <cell r="G214">
            <v>3.5026515774343827</v>
          </cell>
          <cell r="H214">
            <v>0.8066559900536403</v>
          </cell>
          <cell r="I214">
            <v>3.7432752174110524</v>
          </cell>
          <cell r="J214">
            <v>4.6159313414734697</v>
          </cell>
          <cell r="K214">
            <v>5.227672427864996</v>
          </cell>
          <cell r="L214">
            <v>-0.54597986592270265</v>
          </cell>
          <cell r="M214">
            <v>5.4020397769289019</v>
          </cell>
          <cell r="N214">
            <v>0.97139628034764813</v>
          </cell>
          <cell r="O214">
            <v>-0.52877626038076941</v>
          </cell>
          <cell r="P214">
            <v>-5.3429123016478268</v>
          </cell>
          <cell r="Q214">
            <v>3.615914752513429</v>
          </cell>
          <cell r="R214">
            <v>4.9755962948559489</v>
          </cell>
          <cell r="S214">
            <v>-5.2660971436334325</v>
          </cell>
          <cell r="T214">
            <v>-0.43991891471508893</v>
          </cell>
          <cell r="U214">
            <v>3.1797512760392888</v>
          </cell>
          <cell r="V214">
            <v>4.8743206912507304</v>
          </cell>
          <cell r="W214">
            <v>0.25322943185600649</v>
          </cell>
          <cell r="X214">
            <v>1.7106743349800928</v>
          </cell>
          <cell r="Y214">
            <v>3.2323460107180191</v>
          </cell>
          <cell r="Z214">
            <v>-0.52113733240240001</v>
          </cell>
        </row>
        <row r="215">
          <cell r="C215" t="str">
            <v>TLM8</v>
          </cell>
          <cell r="D215" t="str">
            <v>West Central Scotland</v>
          </cell>
          <cell r="E215" t="str">
            <v>-</v>
          </cell>
          <cell r="F215">
            <v>1.8543085673176172</v>
          </cell>
          <cell r="G215">
            <v>3.3240576244826081</v>
          </cell>
          <cell r="H215">
            <v>3.5126649764114601</v>
          </cell>
          <cell r="I215">
            <v>0.8942008597054717</v>
          </cell>
          <cell r="J215">
            <v>2.8679904395842133</v>
          </cell>
          <cell r="K215">
            <v>3.8506720686270994</v>
          </cell>
          <cell r="L215">
            <v>3.7653182376841228</v>
          </cell>
          <cell r="M215">
            <v>2.2792390907999982</v>
          </cell>
          <cell r="N215">
            <v>-0.35175416707636981</v>
          </cell>
          <cell r="O215">
            <v>0.83249396683317678</v>
          </cell>
          <cell r="P215">
            <v>-4.1775697313414151</v>
          </cell>
          <cell r="Q215">
            <v>0.93795544757541816</v>
          </cell>
          <cell r="R215">
            <v>4.0728427401848046</v>
          </cell>
          <cell r="S215">
            <v>0.10617771222630173</v>
          </cell>
          <cell r="T215">
            <v>2.6880005718598587</v>
          </cell>
          <cell r="U215">
            <v>3.4008009842089311</v>
          </cell>
          <cell r="V215">
            <v>0.22322455303376781</v>
          </cell>
          <cell r="W215">
            <v>0.31916430939132445</v>
          </cell>
          <cell r="X215">
            <v>2.9394935575352052</v>
          </cell>
          <cell r="Y215">
            <v>2.4720253979574808E-2</v>
          </cell>
          <cell r="Z215">
            <v>2.0138182883877302</v>
          </cell>
        </row>
        <row r="216">
          <cell r="C216" t="str">
            <v>TLM81</v>
          </cell>
          <cell r="D216" t="str">
            <v>East Dunbartonshire, West Dunbartonshire and Helensburgh and Lomond</v>
          </cell>
          <cell r="E216" t="str">
            <v>-</v>
          </cell>
          <cell r="F216">
            <v>2.0170526718191839</v>
          </cell>
          <cell r="G216">
            <v>1.9235663502992604</v>
          </cell>
          <cell r="H216">
            <v>3.94599566620027</v>
          </cell>
          <cell r="I216">
            <v>1.1534734995110569</v>
          </cell>
          <cell r="J216">
            <v>2.1429559125330924</v>
          </cell>
          <cell r="K216">
            <v>2.8468294447199809</v>
          </cell>
          <cell r="L216">
            <v>4.5513856711960674</v>
          </cell>
          <cell r="M216">
            <v>1.2030249098971311</v>
          </cell>
          <cell r="N216">
            <v>-2.0122998259646705</v>
          </cell>
          <cell r="O216">
            <v>8.9814907285575035E-2</v>
          </cell>
          <cell r="P216">
            <v>-3.7706617159802609</v>
          </cell>
          <cell r="Q216">
            <v>1.6964660600237995</v>
          </cell>
          <cell r="R216">
            <v>6.0255911154547839</v>
          </cell>
          <cell r="S216">
            <v>-1.1449318683599889</v>
          </cell>
          <cell r="T216">
            <v>1.0745539213200077</v>
          </cell>
          <cell r="U216">
            <v>2.4147121283618658</v>
          </cell>
          <cell r="V216">
            <v>-0.34662513996654465</v>
          </cell>
          <cell r="W216">
            <v>2.4432481480999506</v>
          </cell>
          <cell r="X216">
            <v>2.7229513439889548</v>
          </cell>
          <cell r="Y216">
            <v>1.7652936283789997</v>
          </cell>
          <cell r="Z216">
            <v>-0.21978918412758719</v>
          </cell>
        </row>
        <row r="217">
          <cell r="C217" t="str">
            <v>TLM82</v>
          </cell>
          <cell r="D217" t="str">
            <v>Glasgow City</v>
          </cell>
          <cell r="E217" t="str">
            <v>-</v>
          </cell>
          <cell r="F217">
            <v>2.5629606047395224</v>
          </cell>
          <cell r="G217">
            <v>2.8796188949961881</v>
          </cell>
          <cell r="H217">
            <v>3.6931494485476901</v>
          </cell>
          <cell r="I217">
            <v>0.45599052367039944</v>
          </cell>
          <cell r="J217">
            <v>3.0692400014657624</v>
          </cell>
          <cell r="K217">
            <v>3.752931782576558</v>
          </cell>
          <cell r="L217">
            <v>4.4680218157473384</v>
          </cell>
          <cell r="M217">
            <v>2.3913943027228681</v>
          </cell>
          <cell r="N217">
            <v>0.68850961762436869</v>
          </cell>
          <cell r="O217">
            <v>0.85313310058731484</v>
          </cell>
          <cell r="P217">
            <v>-4.2936831673198519</v>
          </cell>
          <cell r="Q217">
            <v>-0.63189339228820307</v>
          </cell>
          <cell r="R217">
            <v>3.0145468907970514</v>
          </cell>
          <cell r="S217">
            <v>0.2585821938880648</v>
          </cell>
          <cell r="T217">
            <v>2.6514666794803929</v>
          </cell>
          <cell r="U217">
            <v>0.90265685714201205</v>
          </cell>
          <cell r="V217">
            <v>0.12571499365773992</v>
          </cell>
          <cell r="W217">
            <v>0.19089834194561364</v>
          </cell>
          <cell r="X217">
            <v>2.2435918740581529</v>
          </cell>
          <cell r="Y217">
            <v>0.18767868972195281</v>
          </cell>
          <cell r="Z217">
            <v>1.3178104822650714</v>
          </cell>
        </row>
        <row r="218">
          <cell r="C218" t="str">
            <v>TLM83</v>
          </cell>
          <cell r="D218" t="str">
            <v>Inverclyde, East Renfrewshire and Renfrewshire</v>
          </cell>
          <cell r="E218" t="str">
            <v>-</v>
          </cell>
          <cell r="F218">
            <v>0.68067999629783349</v>
          </cell>
          <cell r="G218">
            <v>4.9588295095663408</v>
          </cell>
          <cell r="H218">
            <v>2.5575493119589048</v>
          </cell>
          <cell r="I218">
            <v>0.67027579618115496</v>
          </cell>
          <cell r="J218">
            <v>1.1635498158185904</v>
          </cell>
          <cell r="K218">
            <v>3.3728049881867781</v>
          </cell>
          <cell r="L218">
            <v>2.2772183766966636</v>
          </cell>
          <cell r="M218">
            <v>2.3943347153114281</v>
          </cell>
          <cell r="N218">
            <v>-2.1780768189017623</v>
          </cell>
          <cell r="O218">
            <v>1.0596008333613594</v>
          </cell>
          <cell r="P218">
            <v>-4.0405883387361241</v>
          </cell>
          <cell r="Q218">
            <v>1.4234921409357328</v>
          </cell>
          <cell r="R218">
            <v>4.5429568804142209</v>
          </cell>
          <cell r="S218">
            <v>-0.60760754391972949</v>
          </cell>
          <cell r="T218">
            <v>2.4960754581556128</v>
          </cell>
          <cell r="U218">
            <v>5.2276007180997652</v>
          </cell>
          <cell r="V218">
            <v>0.95317836782034382</v>
          </cell>
          <cell r="W218">
            <v>-2.2138714839628277</v>
          </cell>
          <cell r="X218">
            <v>3.6540861829343636</v>
          </cell>
          <cell r="Y218">
            <v>-0.42718291457346141</v>
          </cell>
          <cell r="Z218">
            <v>-0.28540473204432143</v>
          </cell>
        </row>
        <row r="219">
          <cell r="C219" t="str">
            <v>TLM84</v>
          </cell>
          <cell r="D219" t="str">
            <v>North Lanarkshire</v>
          </cell>
          <cell r="E219" t="str">
            <v>-</v>
          </cell>
          <cell r="F219">
            <v>0.98814942811604689</v>
          </cell>
          <cell r="G219">
            <v>2.597267054893742</v>
          </cell>
          <cell r="H219">
            <v>3.4688023844839284</v>
          </cell>
          <cell r="I219">
            <v>1.7902071205370444</v>
          </cell>
          <cell r="J219">
            <v>3.1076000256520651</v>
          </cell>
          <cell r="K219">
            <v>3.9663616050503059</v>
          </cell>
          <cell r="L219">
            <v>3.4985420942309831</v>
          </cell>
          <cell r="M219">
            <v>1.9859618880354228</v>
          </cell>
          <cell r="N219">
            <v>-0.48744456470056602</v>
          </cell>
          <cell r="O219">
            <v>1.4723465843751418</v>
          </cell>
          <cell r="P219">
            <v>-5.5047659342225375</v>
          </cell>
          <cell r="Q219">
            <v>3.1095220063342479</v>
          </cell>
          <cell r="R219">
            <v>3.5078674828508749</v>
          </cell>
          <cell r="S219">
            <v>0.36907497808716755</v>
          </cell>
          <cell r="T219">
            <v>2.7797300206179565</v>
          </cell>
          <cell r="U219">
            <v>10.044843246878184</v>
          </cell>
          <cell r="V219">
            <v>-0.33505345885775262</v>
          </cell>
          <cell r="W219">
            <v>2.0435082834381619</v>
          </cell>
          <cell r="X219">
            <v>3.4840890555793584</v>
          </cell>
          <cell r="Y219">
            <v>-0.16183330464159135</v>
          </cell>
          <cell r="Z219">
            <v>0.81409343662440592</v>
          </cell>
        </row>
        <row r="220">
          <cell r="C220" t="str">
            <v>TLM9</v>
          </cell>
          <cell r="D220" t="str">
            <v>Southern Scotland</v>
          </cell>
          <cell r="E220" t="str">
            <v>-</v>
          </cell>
          <cell r="F220">
            <v>2.1136859554280023</v>
          </cell>
          <cell r="G220">
            <v>2.6857001166498766</v>
          </cell>
          <cell r="H220">
            <v>2.8069914354892402</v>
          </cell>
          <cell r="I220">
            <v>0.8691555873130371</v>
          </cell>
          <cell r="J220">
            <v>2.7774064469136825</v>
          </cell>
          <cell r="K220">
            <v>3.3706728925981877</v>
          </cell>
          <cell r="L220">
            <v>5.9261934589507383</v>
          </cell>
          <cell r="M220">
            <v>2.5368027656398926</v>
          </cell>
          <cell r="N220">
            <v>-1.0007735286208332</v>
          </cell>
          <cell r="O220">
            <v>0.79587524632840967</v>
          </cell>
          <cell r="P220">
            <v>-4.3442748959083879</v>
          </cell>
          <cell r="Q220">
            <v>3.3464841899666808</v>
          </cell>
          <cell r="R220">
            <v>3.176918736521182</v>
          </cell>
          <cell r="S220">
            <v>-1.2754514923490459</v>
          </cell>
          <cell r="T220">
            <v>2.0274238271976897</v>
          </cell>
          <cell r="U220">
            <v>2.2144755977511759</v>
          </cell>
          <cell r="V220">
            <v>0.49967866831174845</v>
          </cell>
          <cell r="W220">
            <v>0.77851478438850952</v>
          </cell>
          <cell r="X220">
            <v>1.6524121419845375</v>
          </cell>
          <cell r="Y220">
            <v>-0.66636938785498057</v>
          </cell>
          <cell r="Z220">
            <v>0.37970144849317838</v>
          </cell>
        </row>
        <row r="221">
          <cell r="C221" t="str">
            <v>TLM91</v>
          </cell>
          <cell r="D221" t="str">
            <v>Scottish Borders</v>
          </cell>
          <cell r="E221" t="str">
            <v>-</v>
          </cell>
          <cell r="F221">
            <v>1.5465380857418658</v>
          </cell>
          <cell r="G221">
            <v>3.6783939740522804</v>
          </cell>
          <cell r="H221">
            <v>1.3893511932257507</v>
          </cell>
          <cell r="I221">
            <v>1.3600509924631985</v>
          </cell>
          <cell r="J221">
            <v>2.0828241814583128</v>
          </cell>
          <cell r="K221">
            <v>2.3042989076678446</v>
          </cell>
          <cell r="L221">
            <v>9.5266125397314916</v>
          </cell>
          <cell r="M221">
            <v>2.0728129947175948</v>
          </cell>
          <cell r="N221">
            <v>-2.304521266632825</v>
          </cell>
          <cell r="O221">
            <v>8.5551995553725668E-2</v>
          </cell>
          <cell r="P221">
            <v>-3.0908636764473214</v>
          </cell>
          <cell r="Q221">
            <v>2.9448981616132519</v>
          </cell>
          <cell r="R221">
            <v>3.8799102509166485</v>
          </cell>
          <cell r="S221">
            <v>-1.2522958032261073</v>
          </cell>
          <cell r="T221">
            <v>3.3067373566329743</v>
          </cell>
          <cell r="U221">
            <v>3.6682934684242778</v>
          </cell>
          <cell r="V221">
            <v>2.1072385760662606</v>
          </cell>
          <cell r="W221">
            <v>0.2516176300741837</v>
          </cell>
          <cell r="X221">
            <v>0.21790151702309046</v>
          </cell>
          <cell r="Y221">
            <v>1.9337852641874878</v>
          </cell>
          <cell r="Z221">
            <v>-1.1841963139275267</v>
          </cell>
        </row>
        <row r="222">
          <cell r="C222" t="str">
            <v>TLM92</v>
          </cell>
          <cell r="D222" t="str">
            <v>Dumfries and Galloway</v>
          </cell>
          <cell r="E222" t="str">
            <v>-</v>
          </cell>
          <cell r="F222">
            <v>3.6282520751294087</v>
          </cell>
          <cell r="G222">
            <v>2.9458519603402822</v>
          </cell>
          <cell r="H222">
            <v>3.0420494909995477</v>
          </cell>
          <cell r="I222">
            <v>1.8294614496878769</v>
          </cell>
          <cell r="J222">
            <v>1.7922906155121223</v>
          </cell>
          <cell r="K222">
            <v>2.9074871759658687</v>
          </cell>
          <cell r="L222">
            <v>7.929844576867243</v>
          </cell>
          <cell r="M222">
            <v>1.067247340769699</v>
          </cell>
          <cell r="N222">
            <v>-2.1206545464118256</v>
          </cell>
          <cell r="O222">
            <v>0.87980068006843504</v>
          </cell>
          <cell r="P222">
            <v>-3.9505428168344365</v>
          </cell>
          <cell r="Q222">
            <v>1.1818903121946966</v>
          </cell>
          <cell r="R222">
            <v>2.8294461039297429</v>
          </cell>
          <cell r="S222">
            <v>-1.2605045167640676</v>
          </cell>
          <cell r="T222">
            <v>2.3801539280072843</v>
          </cell>
          <cell r="U222">
            <v>2.7207547524184372</v>
          </cell>
          <cell r="V222">
            <v>-0.4737103673534066</v>
          </cell>
          <cell r="W222">
            <v>0.1216222353744036</v>
          </cell>
          <cell r="X222">
            <v>1.4204322159091012</v>
          </cell>
          <cell r="Y222">
            <v>-0.81522767738487611</v>
          </cell>
          <cell r="Z222">
            <v>0.11027480703895315</v>
          </cell>
        </row>
        <row r="223">
          <cell r="C223" t="str">
            <v>TLM93</v>
          </cell>
          <cell r="D223" t="str">
            <v>East Ayrshire and North Ayrshire mainland</v>
          </cell>
          <cell r="E223" t="str">
            <v>-</v>
          </cell>
          <cell r="F223">
            <v>2.0699653818510373</v>
          </cell>
          <cell r="G223">
            <v>1.5835170475562474</v>
          </cell>
          <cell r="H223">
            <v>2.6716218920717756</v>
          </cell>
          <cell r="I223">
            <v>-0.40762330205610858</v>
          </cell>
          <cell r="J223">
            <v>2.9953153404523047</v>
          </cell>
          <cell r="K223">
            <v>2.894946460946823</v>
          </cell>
          <cell r="L223">
            <v>5.2411206491991535</v>
          </cell>
          <cell r="M223">
            <v>2.0535787065367699</v>
          </cell>
          <cell r="N223">
            <v>0.17834607618533466</v>
          </cell>
          <cell r="O223">
            <v>6.2334501779682E-2</v>
          </cell>
          <cell r="P223">
            <v>-4.7919590465073894</v>
          </cell>
          <cell r="Q223">
            <v>3.4722025012063686</v>
          </cell>
          <cell r="R223">
            <v>0.90275158350981022</v>
          </cell>
          <cell r="S223">
            <v>5.9445796828422902E-2</v>
          </cell>
          <cell r="T223">
            <v>0.38530084124771402</v>
          </cell>
          <cell r="U223">
            <v>0.81587510921072448</v>
          </cell>
          <cell r="V223">
            <v>0.1615675544418595</v>
          </cell>
          <cell r="W223">
            <v>0.74848234122585267</v>
          </cell>
          <cell r="X223">
            <v>-0.56313250400967441</v>
          </cell>
          <cell r="Y223">
            <v>-1.6381977222946551</v>
          </cell>
          <cell r="Z223">
            <v>-0.63769523508712023</v>
          </cell>
        </row>
        <row r="224">
          <cell r="C224" t="str">
            <v>TLM94</v>
          </cell>
          <cell r="D224" t="str">
            <v>South Ayrshire</v>
          </cell>
          <cell r="E224" t="str">
            <v>-</v>
          </cell>
          <cell r="F224">
            <v>1.4262479525993881</v>
          </cell>
          <cell r="G224">
            <v>6.4778355245014536</v>
          </cell>
          <cell r="H224">
            <v>2.7760300725787785</v>
          </cell>
          <cell r="I224">
            <v>-0.50399194989055829</v>
          </cell>
          <cell r="J224">
            <v>1.1773713537213162</v>
          </cell>
          <cell r="K224">
            <v>4.239818360730629</v>
          </cell>
          <cell r="L224">
            <v>4.4191910783928545</v>
          </cell>
          <cell r="M224">
            <v>2.8965575287422207</v>
          </cell>
          <cell r="N224">
            <v>-1.9728589248213078</v>
          </cell>
          <cell r="O224">
            <v>-0.5359545661122187</v>
          </cell>
          <cell r="P224">
            <v>-1.0338528029808707</v>
          </cell>
          <cell r="Q224">
            <v>4.375973186618519</v>
          </cell>
          <cell r="R224">
            <v>3.3400070039837551</v>
          </cell>
          <cell r="S224">
            <v>-4.4392554893370404</v>
          </cell>
          <cell r="T224">
            <v>-0.13912256651783889</v>
          </cell>
          <cell r="U224">
            <v>2.6622821745912568</v>
          </cell>
          <cell r="V224">
            <v>1.1450576859657851</v>
          </cell>
          <cell r="W224">
            <v>0.72639909891135179</v>
          </cell>
          <cell r="X224">
            <v>1.8570903148117452</v>
          </cell>
          <cell r="Y224">
            <v>1.0366876326354262E-2</v>
          </cell>
          <cell r="Z224">
            <v>-0.85214093688051862</v>
          </cell>
        </row>
        <row r="225">
          <cell r="C225" t="str">
            <v>TLM95</v>
          </cell>
          <cell r="D225" t="str">
            <v>South Lanarkshire</v>
          </cell>
          <cell r="E225" t="str">
            <v>-</v>
          </cell>
          <cell r="F225">
            <v>1.9099996451374657</v>
          </cell>
          <cell r="G225">
            <v>1.8414929504934361</v>
          </cell>
          <cell r="H225">
            <v>3.244285600212804</v>
          </cell>
          <cell r="I225">
            <v>1.4933723164638266</v>
          </cell>
          <cell r="J225">
            <v>3.319656315472971</v>
          </cell>
          <cell r="K225">
            <v>3.3166104083215524</v>
          </cell>
          <cell r="L225">
            <v>4.3019902377511068</v>
          </cell>
          <cell r="M225">
            <v>2.7670193714965148</v>
          </cell>
          <cell r="N225">
            <v>-0.69681098421303855</v>
          </cell>
          <cell r="O225">
            <v>1.4431661014905386</v>
          </cell>
          <cell r="P225">
            <v>-5.8874618214874381</v>
          </cell>
          <cell r="Q225">
            <v>4.1475654916570353</v>
          </cell>
          <cell r="R225">
            <v>3.1093565148657785</v>
          </cell>
          <cell r="S225">
            <v>-0.93571528186764441</v>
          </cell>
          <cell r="T225">
            <v>2.4351974028276686</v>
          </cell>
          <cell r="U225">
            <v>1.9430823494278875</v>
          </cell>
          <cell r="V225">
            <v>0.18922672650002745</v>
          </cell>
          <cell r="W225">
            <v>1.4585651242637114</v>
          </cell>
          <cell r="X225">
            <v>3.3870556693400689</v>
          </cell>
          <cell r="Y225">
            <v>-0.94055009898324471</v>
          </cell>
          <cell r="Z225">
            <v>-1.3587592176390009</v>
          </cell>
        </row>
        <row r="226">
          <cell r="C226" t="str">
            <v>TLN</v>
          </cell>
          <cell r="D226" t="str">
            <v>Northern Ireland</v>
          </cell>
          <cell r="E226" t="str">
            <v>-</v>
          </cell>
          <cell r="F226">
            <v>4.0401558744560289</v>
          </cell>
          <cell r="G226">
            <v>5.7419593773384019</v>
          </cell>
          <cell r="H226">
            <v>2.6294024196469996</v>
          </cell>
          <cell r="I226">
            <v>1.5679398102377313</v>
          </cell>
          <cell r="J226">
            <v>4.8861342744491978</v>
          </cell>
          <cell r="K226">
            <v>2.301866862496285</v>
          </cell>
          <cell r="L226">
            <v>4.5302271353366157</v>
          </cell>
          <cell r="M226">
            <v>3.0195009201442371</v>
          </cell>
          <cell r="N226">
            <v>0.61776843538444892</v>
          </cell>
          <cell r="O226">
            <v>-2.4894896032593548</v>
          </cell>
          <cell r="P226">
            <v>-4.316515062081935</v>
          </cell>
          <cell r="Q226">
            <v>0.82570227801675444</v>
          </cell>
          <cell r="R226">
            <v>2.442773077629897</v>
          </cell>
          <cell r="S226">
            <v>0.99425563856796295</v>
          </cell>
          <cell r="T226">
            <v>1.139406561356761</v>
          </cell>
          <cell r="U226">
            <v>2.3329442508662233</v>
          </cell>
          <cell r="V226">
            <v>3.1884092293261386</v>
          </cell>
          <cell r="W226">
            <v>2.3983554096597306</v>
          </cell>
          <cell r="X226">
            <v>0.93158621278711962</v>
          </cell>
          <cell r="Y226">
            <v>-6.9525426786684413E-2</v>
          </cell>
          <cell r="Z226">
            <v>0.3152887969645824</v>
          </cell>
        </row>
        <row r="227">
          <cell r="C227" t="str">
            <v>TLN0</v>
          </cell>
          <cell r="D227" t="str">
            <v>Northern Ireland</v>
          </cell>
          <cell r="E227" t="str">
            <v>-</v>
          </cell>
          <cell r="F227">
            <v>4.0401558744560289</v>
          </cell>
          <cell r="G227">
            <v>5.7419593773384019</v>
          </cell>
          <cell r="H227">
            <v>2.6294024196469996</v>
          </cell>
          <cell r="I227">
            <v>1.5679398102377313</v>
          </cell>
          <cell r="J227">
            <v>4.8861342744491978</v>
          </cell>
          <cell r="K227">
            <v>2.301866862496285</v>
          </cell>
          <cell r="L227">
            <v>4.5302271353366157</v>
          </cell>
          <cell r="M227">
            <v>3.0195009201442371</v>
          </cell>
          <cell r="N227">
            <v>0.61776843538444892</v>
          </cell>
          <cell r="O227">
            <v>-2.4894896032593548</v>
          </cell>
          <cell r="P227">
            <v>-4.316515062081935</v>
          </cell>
          <cell r="Q227">
            <v>0.82570227801675444</v>
          </cell>
          <cell r="R227">
            <v>2.442773077629897</v>
          </cell>
          <cell r="S227">
            <v>0.99425563856796295</v>
          </cell>
          <cell r="T227">
            <v>1.139406561356761</v>
          </cell>
          <cell r="U227">
            <v>2.3329442508662233</v>
          </cell>
          <cell r="V227">
            <v>3.1884092293261386</v>
          </cell>
          <cell r="W227">
            <v>2.3983554096597306</v>
          </cell>
          <cell r="X227">
            <v>0.93158621278711962</v>
          </cell>
          <cell r="Y227">
            <v>-6.9525426786684413E-2</v>
          </cell>
          <cell r="Z227">
            <v>0.3152887969645824</v>
          </cell>
        </row>
        <row r="228">
          <cell r="C228" t="str">
            <v>TLN06</v>
          </cell>
          <cell r="D228" t="str">
            <v>Belfast</v>
          </cell>
          <cell r="E228" t="str">
            <v>-</v>
          </cell>
          <cell r="F228">
            <v>5.3082496899411078</v>
          </cell>
          <cell r="G228">
            <v>6.2228786250119752</v>
          </cell>
          <cell r="H228">
            <v>3.7240134361639856</v>
          </cell>
          <cell r="I228">
            <v>1.4912953003633926</v>
          </cell>
          <cell r="J228">
            <v>6.0791367738562316</v>
          </cell>
          <cell r="K228">
            <v>1.8274652874218538</v>
          </cell>
          <cell r="L228">
            <v>3.3941276299432741</v>
          </cell>
          <cell r="M228">
            <v>2.8132462528019744</v>
          </cell>
          <cell r="N228">
            <v>1.4544208597109107</v>
          </cell>
          <cell r="O228">
            <v>-1.3403790067350718</v>
          </cell>
          <cell r="P228">
            <v>-2.8553235694646624</v>
          </cell>
          <cell r="Q228">
            <v>-1.2186641796238633</v>
          </cell>
          <cell r="R228">
            <v>2.4888210359705032</v>
          </cell>
          <cell r="S228">
            <v>0.92423707109130449</v>
          </cell>
          <cell r="T228">
            <v>2.4811310627324579</v>
          </cell>
          <cell r="U228">
            <v>1.4407643788647113</v>
          </cell>
          <cell r="V228">
            <v>2.2948284537517178</v>
          </cell>
          <cell r="W228">
            <v>2.980009089577127</v>
          </cell>
          <cell r="X228">
            <v>2.8009672495127993</v>
          </cell>
          <cell r="Y228">
            <v>1.3921686974252083</v>
          </cell>
          <cell r="Z228">
            <v>-1.7696872851543848</v>
          </cell>
        </row>
        <row r="229">
          <cell r="C229" t="str">
            <v>TLN07</v>
          </cell>
          <cell r="D229" t="str">
            <v>Armagh City, Banbridge and Craigavon</v>
          </cell>
          <cell r="E229" t="str">
            <v>-</v>
          </cell>
          <cell r="F229">
            <v>4.282463372682872</v>
          </cell>
          <cell r="G229">
            <v>4.6413154982523697</v>
          </cell>
          <cell r="H229">
            <v>3.9439453001939775</v>
          </cell>
          <cell r="I229">
            <v>1.6257550971009602</v>
          </cell>
          <cell r="J229">
            <v>3.5394023153285352</v>
          </cell>
          <cell r="K229">
            <v>3.9031878292329596</v>
          </cell>
          <cell r="L229">
            <v>5.4499187900642641</v>
          </cell>
          <cell r="M229">
            <v>3.0757739605448888</v>
          </cell>
          <cell r="N229">
            <v>1.5772194715217129</v>
          </cell>
          <cell r="O229">
            <v>-2.6901201730481263</v>
          </cell>
          <cell r="P229">
            <v>-5.5785627434763931</v>
          </cell>
          <cell r="Q229">
            <v>2.292743633119902</v>
          </cell>
          <cell r="R229">
            <v>3.5871097657249025</v>
          </cell>
          <cell r="S229">
            <v>-0.11294446927583111</v>
          </cell>
          <cell r="T229">
            <v>3.9744856757858753</v>
          </cell>
          <cell r="U229">
            <v>4.4591811032089463</v>
          </cell>
          <cell r="V229">
            <v>1.6131586450971032</v>
          </cell>
          <cell r="W229">
            <v>4.2776389440882143</v>
          </cell>
          <cell r="X229">
            <v>1.1302466553299764</v>
          </cell>
          <cell r="Y229">
            <v>1.656022314892784</v>
          </cell>
          <cell r="Z229">
            <v>-0.76941529580745849</v>
          </cell>
        </row>
        <row r="230">
          <cell r="C230" t="str">
            <v>TLN08</v>
          </cell>
          <cell r="D230" t="str">
            <v>Newry, Mourne and Down</v>
          </cell>
          <cell r="E230" t="str">
            <v>-</v>
          </cell>
          <cell r="F230">
            <v>4.2934872656378991</v>
          </cell>
          <cell r="G230">
            <v>4.3689645334607423</v>
          </cell>
          <cell r="H230">
            <v>3.0671634130786174</v>
          </cell>
          <cell r="I230">
            <v>2.3495706787826154</v>
          </cell>
          <cell r="J230">
            <v>3.552230074987909</v>
          </cell>
          <cell r="K230">
            <v>2.7669058539149836</v>
          </cell>
          <cell r="L230">
            <v>5.3256771358162318</v>
          </cell>
          <cell r="M230">
            <v>2.9491570791172093</v>
          </cell>
          <cell r="N230">
            <v>-0.58195648859431293</v>
          </cell>
          <cell r="O230">
            <v>-1.9880120573389022</v>
          </cell>
          <cell r="P230">
            <v>-4.1982730987801888</v>
          </cell>
          <cell r="Q230">
            <v>1.0879653898583634</v>
          </cell>
          <cell r="R230">
            <v>3.4476765093531632</v>
          </cell>
          <cell r="S230">
            <v>2.6597054759560863</v>
          </cell>
          <cell r="T230">
            <v>3.9150820911597952</v>
          </cell>
          <cell r="U230">
            <v>4.7825386542418356</v>
          </cell>
          <cell r="V230">
            <v>2.2612095127671781</v>
          </cell>
          <cell r="W230">
            <v>2.7936819906974946</v>
          </cell>
          <cell r="X230">
            <v>0.81573448613727961</v>
          </cell>
          <cell r="Y230">
            <v>0.38719079097352682</v>
          </cell>
          <cell r="Z230">
            <v>0.34089157907147266</v>
          </cell>
        </row>
        <row r="231">
          <cell r="C231" t="str">
            <v>TLN09</v>
          </cell>
          <cell r="D231" t="str">
            <v>Ards and North Down</v>
          </cell>
          <cell r="E231" t="str">
            <v>-</v>
          </cell>
          <cell r="F231">
            <v>3.7508835478094462</v>
          </cell>
          <cell r="G231">
            <v>4.2906457168151073</v>
          </cell>
          <cell r="H231">
            <v>2.9297809846017673</v>
          </cell>
          <cell r="I231">
            <v>2.326205332867739</v>
          </cell>
          <cell r="J231">
            <v>3.4530569801978537</v>
          </cell>
          <cell r="K231">
            <v>1.0978986768608952</v>
          </cell>
          <cell r="L231">
            <v>5.6733653495101262</v>
          </cell>
          <cell r="M231">
            <v>3.4165081866864884</v>
          </cell>
          <cell r="N231">
            <v>-0.96005436338317862</v>
          </cell>
          <cell r="O231">
            <v>-2.8400769696159576</v>
          </cell>
          <cell r="P231">
            <v>-4.5247931404293205</v>
          </cell>
          <cell r="Q231">
            <v>1.4834325016429997</v>
          </cell>
          <cell r="R231">
            <v>3.4720800059305916</v>
          </cell>
          <cell r="S231">
            <v>0.73248339970418863</v>
          </cell>
          <cell r="T231">
            <v>-2.0324872255028268</v>
          </cell>
          <cell r="U231">
            <v>2.431791769609243</v>
          </cell>
          <cell r="V231">
            <v>-0.70875243502618113</v>
          </cell>
          <cell r="W231">
            <v>4.8735006230534887</v>
          </cell>
          <cell r="X231">
            <v>1.055741443117961</v>
          </cell>
          <cell r="Y231">
            <v>0.29746333971537764</v>
          </cell>
          <cell r="Z231">
            <v>-1.0538814511535117</v>
          </cell>
        </row>
        <row r="232">
          <cell r="C232" t="str">
            <v>TLN0A</v>
          </cell>
          <cell r="D232" t="str">
            <v>Derry City and Strabane</v>
          </cell>
          <cell r="E232" t="str">
            <v>-</v>
          </cell>
          <cell r="F232">
            <v>4.7362954483711892</v>
          </cell>
          <cell r="G232">
            <v>3.5503537483037535</v>
          </cell>
          <cell r="H232">
            <v>1.2698098313017612</v>
          </cell>
          <cell r="I232">
            <v>1.7044445801595758</v>
          </cell>
          <cell r="J232">
            <v>8.2458953664568</v>
          </cell>
          <cell r="K232">
            <v>0.69329263033500388</v>
          </cell>
          <cell r="L232">
            <v>5.4260636193024565</v>
          </cell>
          <cell r="M232">
            <v>4.5263440860064676</v>
          </cell>
          <cell r="N232">
            <v>-2.6520820243573833</v>
          </cell>
          <cell r="O232">
            <v>0.14717913672365887</v>
          </cell>
          <cell r="P232">
            <v>-3.3800946664969147</v>
          </cell>
          <cell r="Q232">
            <v>-0.44192596720060262</v>
          </cell>
          <cell r="R232">
            <v>2.615622604531584</v>
          </cell>
          <cell r="S232">
            <v>3.1043682198852944</v>
          </cell>
          <cell r="T232">
            <v>0.23545155052016664</v>
          </cell>
          <cell r="U232">
            <v>-0.6531966722272371</v>
          </cell>
          <cell r="V232">
            <v>1.4383670865367333</v>
          </cell>
          <cell r="W232">
            <v>6.6068580821584897</v>
          </cell>
          <cell r="X232">
            <v>1.106560139993964</v>
          </cell>
          <cell r="Y232">
            <v>1.6625669078827863</v>
          </cell>
          <cell r="Z232">
            <v>0.47909528600675821</v>
          </cell>
        </row>
        <row r="233">
          <cell r="C233" t="str">
            <v>TLN0B</v>
          </cell>
          <cell r="D233" t="str">
            <v>Mid Ulster</v>
          </cell>
          <cell r="E233" t="str">
            <v>-</v>
          </cell>
          <cell r="F233">
            <v>5.48446839154097</v>
          </cell>
          <cell r="G233">
            <v>6.2678812310241243</v>
          </cell>
          <cell r="H233">
            <v>1.2268148453869101</v>
          </cell>
          <cell r="I233">
            <v>0.97612285818674027</v>
          </cell>
          <cell r="J233">
            <v>6.9176751908078229</v>
          </cell>
          <cell r="K233">
            <v>3.7420107007953951</v>
          </cell>
          <cell r="L233">
            <v>5.3940886368739678</v>
          </cell>
          <cell r="M233">
            <v>3.4223410998053199</v>
          </cell>
          <cell r="N233">
            <v>0.65924333826339809</v>
          </cell>
          <cell r="O233">
            <v>-6.0271053110263892</v>
          </cell>
          <cell r="P233">
            <v>-9.6272458068516347</v>
          </cell>
          <cell r="Q233">
            <v>4.6027487354901844</v>
          </cell>
          <cell r="R233">
            <v>3.1120741065631292</v>
          </cell>
          <cell r="S233">
            <v>-1.3348202835801555</v>
          </cell>
          <cell r="T233">
            <v>2.779906591330612</v>
          </cell>
          <cell r="U233">
            <v>4.2433804813910383</v>
          </cell>
          <cell r="V233">
            <v>1.9153056729398312</v>
          </cell>
          <cell r="W233">
            <v>3.2599704535182066</v>
          </cell>
          <cell r="X233">
            <v>2.0324601287940345</v>
          </cell>
          <cell r="Y233">
            <v>2.6199064518705817</v>
          </cell>
          <cell r="Z233">
            <v>-1.6146850489253035E-2</v>
          </cell>
        </row>
        <row r="234">
          <cell r="C234" t="str">
            <v>TLN0C</v>
          </cell>
          <cell r="D234" t="str">
            <v>Causeway Coast and Glens</v>
          </cell>
          <cell r="E234" t="str">
            <v>-</v>
          </cell>
          <cell r="F234">
            <v>6.7181439808569632</v>
          </cell>
          <cell r="G234">
            <v>8.7915126069166121</v>
          </cell>
          <cell r="H234">
            <v>-0.67110899262999435</v>
          </cell>
          <cell r="I234">
            <v>0.75610511177050344</v>
          </cell>
          <cell r="J234">
            <v>4.9389795471198985</v>
          </cell>
          <cell r="K234">
            <v>1.6144009941609847</v>
          </cell>
          <cell r="L234">
            <v>4.9664132653247997</v>
          </cell>
          <cell r="M234">
            <v>2.867528260466143</v>
          </cell>
          <cell r="N234">
            <v>-1.4126825578399496</v>
          </cell>
          <cell r="O234">
            <v>-5.0129368742770195</v>
          </cell>
          <cell r="P234">
            <v>-4.8039660967970415</v>
          </cell>
          <cell r="Q234">
            <v>2.1992061342790996</v>
          </cell>
          <cell r="R234">
            <v>4.1291161482960899</v>
          </cell>
          <cell r="S234">
            <v>-0.12728334875774536</v>
          </cell>
          <cell r="T234">
            <v>-0.22514619322558602</v>
          </cell>
          <cell r="U234">
            <v>1.4287592808676968</v>
          </cell>
          <cell r="V234">
            <v>-0.40375166635357335</v>
          </cell>
          <cell r="W234">
            <v>4.32492445351326</v>
          </cell>
          <cell r="X234">
            <v>1.0846682419175511</v>
          </cell>
          <cell r="Y234">
            <v>-2.0454517041562612</v>
          </cell>
          <cell r="Z234">
            <v>-2.5983654874763675</v>
          </cell>
        </row>
        <row r="235">
          <cell r="C235" t="str">
            <v>TLN0D</v>
          </cell>
          <cell r="D235" t="str">
            <v>Antrim and Newtownabbey</v>
          </cell>
          <cell r="E235" t="str">
            <v>-</v>
          </cell>
          <cell r="F235">
            <v>5.0852592368682679</v>
          </cell>
          <cell r="G235">
            <v>6.1326753788963826</v>
          </cell>
          <cell r="H235">
            <v>3.3247326127748797</v>
          </cell>
          <cell r="I235">
            <v>0.64704721930180864</v>
          </cell>
          <cell r="J235">
            <v>2.433448675161745</v>
          </cell>
          <cell r="K235">
            <v>3.2208946213749949</v>
          </cell>
          <cell r="L235">
            <v>2.192543701423538</v>
          </cell>
          <cell r="M235">
            <v>3.9059612083790944</v>
          </cell>
          <cell r="N235">
            <v>2.8333894088374487</v>
          </cell>
          <cell r="O235">
            <v>-5.0201611997412057</v>
          </cell>
          <cell r="P235">
            <v>-5.7268272496911585</v>
          </cell>
          <cell r="Q235">
            <v>2.8461767322711502</v>
          </cell>
          <cell r="R235">
            <v>3.6282115405925444</v>
          </cell>
          <cell r="S235">
            <v>0.8914100670220898</v>
          </cell>
          <cell r="T235">
            <v>7.6063452792698619E-2</v>
          </cell>
          <cell r="U235">
            <v>4.3636710596517423</v>
          </cell>
          <cell r="V235">
            <v>2.1390124957030996</v>
          </cell>
          <cell r="W235">
            <v>2.9170714092328378</v>
          </cell>
          <cell r="X235">
            <v>2.2732094162857348</v>
          </cell>
          <cell r="Y235">
            <v>3.4078181647503106E-2</v>
          </cell>
          <cell r="Z235">
            <v>-1.5232941279341534</v>
          </cell>
        </row>
        <row r="236">
          <cell r="C236" t="str">
            <v>TLN0E</v>
          </cell>
          <cell r="D236" t="str">
            <v>Lisburn and Castlereagh</v>
          </cell>
          <cell r="E236" t="str">
            <v>-</v>
          </cell>
          <cell r="F236">
            <v>4.3161970316810283</v>
          </cell>
          <cell r="G236">
            <v>4.9767250078560581</v>
          </cell>
          <cell r="H236">
            <v>3.3383047074311722</v>
          </cell>
          <cell r="I236">
            <v>1.2105269318394096</v>
          </cell>
          <cell r="J236">
            <v>3.4294829587995874</v>
          </cell>
          <cell r="K236">
            <v>0.67889614111605012</v>
          </cell>
          <cell r="L236">
            <v>4.6155245319767051</v>
          </cell>
          <cell r="M236">
            <v>2.8357077678926146</v>
          </cell>
          <cell r="N236">
            <v>0.24231652189370589</v>
          </cell>
          <cell r="O236">
            <v>-4.0465970057278824</v>
          </cell>
          <cell r="P236">
            <v>-3.2744535778777313</v>
          </cell>
          <cell r="Q236">
            <v>2.1332071687493643</v>
          </cell>
          <cell r="R236">
            <v>3.4217406901272196</v>
          </cell>
          <cell r="S236">
            <v>2.1255285097884835</v>
          </cell>
          <cell r="T236">
            <v>2.5341048158789019</v>
          </cell>
          <cell r="U236">
            <v>2.1379832418835121</v>
          </cell>
          <cell r="V236">
            <v>2.6521103291397528</v>
          </cell>
          <cell r="W236">
            <v>1.7226115414770342</v>
          </cell>
          <cell r="X236">
            <v>0.80814171688221914</v>
          </cell>
          <cell r="Y236">
            <v>2.5442740175786516</v>
          </cell>
          <cell r="Z236">
            <v>-0.76509422777215119</v>
          </cell>
        </row>
        <row r="237">
          <cell r="C237" t="str">
            <v>TLN0F</v>
          </cell>
          <cell r="D237" t="str">
            <v>Mid and East Antrim</v>
          </cell>
          <cell r="E237" t="str">
            <v>-</v>
          </cell>
          <cell r="F237">
            <v>-4.642373368321139</v>
          </cell>
          <cell r="G237">
            <v>3.9121598009674092</v>
          </cell>
          <cell r="H237">
            <v>-0.63567078120596687</v>
          </cell>
          <cell r="I237">
            <v>0.79862936976378529</v>
          </cell>
          <cell r="J237">
            <v>1.5869713509511434</v>
          </cell>
          <cell r="K237">
            <v>0.63558113016795825</v>
          </cell>
          <cell r="L237">
            <v>4.1475850567488139</v>
          </cell>
          <cell r="M237">
            <v>-1.452915411868829</v>
          </cell>
          <cell r="N237">
            <v>-1.2877679762621157</v>
          </cell>
          <cell r="O237">
            <v>-1.1579546957322828</v>
          </cell>
          <cell r="P237">
            <v>-2.2870293439513762</v>
          </cell>
          <cell r="Q237">
            <v>-0.90264669455333724</v>
          </cell>
          <cell r="R237">
            <v>-3.9259934065946394</v>
          </cell>
          <cell r="S237">
            <v>1.2386306557398714</v>
          </cell>
          <cell r="T237">
            <v>-3.7508410174155462</v>
          </cell>
          <cell r="U237">
            <v>-1.134993354163407</v>
          </cell>
          <cell r="V237">
            <v>19.198864768212012</v>
          </cell>
          <cell r="W237">
            <v>-8.9145183891343276</v>
          </cell>
          <cell r="X237">
            <v>-11.479296463080004</v>
          </cell>
          <cell r="Y237">
            <v>-14.763131115296678</v>
          </cell>
          <cell r="Z237">
            <v>-2.4635042553349518</v>
          </cell>
        </row>
        <row r="238">
          <cell r="C238" t="str">
            <v>TLN0G</v>
          </cell>
          <cell r="D238" t="str">
            <v>Fermanagh and Omagh</v>
          </cell>
          <cell r="E238" t="str">
            <v>-</v>
          </cell>
          <cell r="F238">
            <v>5.4417456676917721</v>
          </cell>
          <cell r="G238">
            <v>4.7778654354357339</v>
          </cell>
          <cell r="H238">
            <v>2.7043827339309789</v>
          </cell>
          <cell r="I238">
            <v>2.0390637107444558</v>
          </cell>
          <cell r="J238">
            <v>4.7334222022020969</v>
          </cell>
          <cell r="K238">
            <v>3.2124102087024653</v>
          </cell>
          <cell r="L238">
            <v>6.1218532416864164</v>
          </cell>
          <cell r="M238">
            <v>2.9980909319719449</v>
          </cell>
          <cell r="N238">
            <v>-1.73298615261679</v>
          </cell>
          <cell r="O238">
            <v>-2.4881558298275106</v>
          </cell>
          <cell r="P238">
            <v>-5.154006693806223</v>
          </cell>
          <cell r="Q238">
            <v>0.50406590030720588</v>
          </cell>
          <cell r="R238">
            <v>1.8086070091129289</v>
          </cell>
          <cell r="S238">
            <v>1.7951085788520731</v>
          </cell>
          <cell r="T238">
            <v>-3.9081312561047374</v>
          </cell>
          <cell r="U238">
            <v>3.4408100576399385</v>
          </cell>
          <cell r="V238">
            <v>2.2586721619287267</v>
          </cell>
          <cell r="W238">
            <v>3.6015768632063145</v>
          </cell>
          <cell r="X238">
            <v>3.2743808530866358</v>
          </cell>
          <cell r="Y238">
            <v>0.53078781322538138</v>
          </cell>
          <cell r="Z238">
            <v>-1.2220876517500163</v>
          </cell>
        </row>
        <row r="239">
          <cell r="C239" t="str">
            <v>TLZ</v>
          </cell>
          <cell r="D239" t="str">
            <v>Extra-Regio [note 4]</v>
          </cell>
          <cell r="E239" t="str">
            <v>-</v>
          </cell>
          <cell r="F239">
            <v>6.1455421218986555</v>
          </cell>
          <cell r="G239">
            <v>0.97372443719850099</v>
          </cell>
          <cell r="H239">
            <v>-5.909757260173774</v>
          </cell>
          <cell r="I239">
            <v>-0.21735049172730195</v>
          </cell>
          <cell r="J239">
            <v>-5.5542957068105432</v>
          </cell>
          <cell r="K239">
            <v>-7.093010277137294</v>
          </cell>
          <cell r="L239">
            <v>-7.9345439136548217</v>
          </cell>
          <cell r="M239">
            <v>-7.645134110164765</v>
          </cell>
          <cell r="N239">
            <v>-3.5320272007491731</v>
          </cell>
          <cell r="O239">
            <v>-3.6997521394130746</v>
          </cell>
          <cell r="P239">
            <v>-9.9472592065477112</v>
          </cell>
          <cell r="Q239">
            <v>-4.9830433980182418</v>
          </cell>
          <cell r="R239">
            <v>-15.55252908874961</v>
          </cell>
          <cell r="S239">
            <v>-14.247192888085181</v>
          </cell>
          <cell r="T239">
            <v>-8.778643968466179</v>
          </cell>
          <cell r="U239">
            <v>-2.2430793418817561</v>
          </cell>
          <cell r="V239">
            <v>2.2900848004650656</v>
          </cell>
          <cell r="W239">
            <v>0.17151128520620662</v>
          </cell>
          <cell r="X239">
            <v>0.32115138985586489</v>
          </cell>
          <cell r="Y239">
            <v>6.0289297461902631</v>
          </cell>
          <cell r="Z239">
            <v>-0.5492780638235274</v>
          </cell>
        </row>
        <row r="240">
          <cell r="C240" t="str">
            <v>UKX</v>
          </cell>
          <cell r="D240" t="str">
            <v>United Kingdom less Extra-Regio [note 4]</v>
          </cell>
          <cell r="E240" t="str">
            <v>-</v>
          </cell>
          <cell r="F240">
            <v>3.5310474188777508</v>
          </cell>
          <cell r="G240">
            <v>4.1537437946638454</v>
          </cell>
          <cell r="H240">
            <v>2.6930923431670797</v>
          </cell>
          <cell r="I240">
            <v>1.9964701308704249</v>
          </cell>
          <cell r="J240">
            <v>3.4342856640262309</v>
          </cell>
          <cell r="K240">
            <v>2.5648885305269977</v>
          </cell>
          <cell r="L240">
            <v>3.6990984887999852</v>
          </cell>
          <cell r="M240">
            <v>2.8371120435728447</v>
          </cell>
          <cell r="N240">
            <v>2.4462253172504309</v>
          </cell>
          <cell r="O240">
            <v>-0.48791602910114273</v>
          </cell>
          <cell r="P240">
            <v>-4.254333476093235</v>
          </cell>
          <cell r="Q240">
            <v>3.4159674750950373</v>
          </cell>
          <cell r="R240">
            <v>2.788627423350325</v>
          </cell>
          <cell r="S240">
            <v>1.8362433369845306</v>
          </cell>
          <cell r="T240">
            <v>2.5578051367730854</v>
          </cell>
          <cell r="U240">
            <v>2.8036280955633046</v>
          </cell>
          <cell r="V240">
            <v>2.0800752829667752</v>
          </cell>
          <cell r="W240">
            <v>1.6656414596241966</v>
          </cell>
          <cell r="X240">
            <v>1.5981312987180654</v>
          </cell>
          <cell r="Y240">
            <v>1.3083966542690597</v>
          </cell>
          <cell r="Z240">
            <v>1.2780620222043595</v>
          </cell>
        </row>
      </sheetData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\Reference%20Tables\Processing\Working%20Files\fx%20Regional%20gross%20domestic%20product%20(GDP)%20all%20ITL%20level%20regions.xlsx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9"/>
  <sheetViews>
    <sheetView workbookViewId="0">
      <selection activeCell="C8" sqref="C8:I8"/>
    </sheetView>
  </sheetViews>
  <sheetFormatPr defaultRowHeight="14.4" x14ac:dyDescent="0.3"/>
  <cols>
    <col min="1" max="1" width="1.109375" style="7" customWidth="1"/>
    <col min="2" max="2" width="21.88671875" style="7" customWidth="1"/>
    <col min="3" max="3" width="13.109375" style="7" customWidth="1"/>
    <col min="4" max="4" width="26.109375" style="7" customWidth="1"/>
    <col min="5" max="5" width="17.6640625" style="7" bestFit="1" customWidth="1"/>
    <col min="6" max="6" width="9.109375" style="7"/>
    <col min="7" max="7" width="21.5546875" style="7" customWidth="1"/>
    <col min="8" max="8" width="10.88671875" style="7" bestFit="1" customWidth="1"/>
    <col min="9" max="9" width="39" style="7" customWidth="1"/>
    <col min="10" max="252" width="9.109375" style="7"/>
    <col min="253" max="253" width="1.109375" style="7" customWidth="1"/>
    <col min="254" max="254" width="18.109375" style="7" customWidth="1"/>
    <col min="255" max="255" width="16.6640625" style="7" customWidth="1"/>
    <col min="256" max="258" width="9.109375" style="7"/>
    <col min="259" max="259" width="21.5546875" style="7" customWidth="1"/>
    <col min="260" max="260" width="35.44140625" style="7" bestFit="1" customWidth="1"/>
    <col min="261" max="261" width="9.109375" style="7"/>
    <col min="262" max="262" width="34.5546875" style="7" customWidth="1"/>
    <col min="263" max="264" width="9.109375" style="7"/>
    <col min="265" max="265" width="29.88671875" style="7" customWidth="1"/>
    <col min="266" max="508" width="9.109375" style="7"/>
    <col min="509" max="509" width="1.109375" style="7" customWidth="1"/>
    <col min="510" max="510" width="18.109375" style="7" customWidth="1"/>
    <col min="511" max="511" width="16.6640625" style="7" customWidth="1"/>
    <col min="512" max="514" width="9.109375" style="7"/>
    <col min="515" max="515" width="21.5546875" style="7" customWidth="1"/>
    <col min="516" max="516" width="35.44140625" style="7" bestFit="1" customWidth="1"/>
    <col min="517" max="517" width="9.109375" style="7"/>
    <col min="518" max="518" width="34.5546875" style="7" customWidth="1"/>
    <col min="519" max="520" width="9.109375" style="7"/>
    <col min="521" max="521" width="29.88671875" style="7" customWidth="1"/>
    <col min="522" max="764" width="9.109375" style="7"/>
    <col min="765" max="765" width="1.109375" style="7" customWidth="1"/>
    <col min="766" max="766" width="18.109375" style="7" customWidth="1"/>
    <col min="767" max="767" width="16.6640625" style="7" customWidth="1"/>
    <col min="768" max="770" width="9.109375" style="7"/>
    <col min="771" max="771" width="21.5546875" style="7" customWidth="1"/>
    <col min="772" max="772" width="35.44140625" style="7" bestFit="1" customWidth="1"/>
    <col min="773" max="773" width="9.109375" style="7"/>
    <col min="774" max="774" width="34.5546875" style="7" customWidth="1"/>
    <col min="775" max="776" width="9.109375" style="7"/>
    <col min="777" max="777" width="29.88671875" style="7" customWidth="1"/>
    <col min="778" max="1020" width="9.109375" style="7"/>
    <col min="1021" max="1021" width="1.109375" style="7" customWidth="1"/>
    <col min="1022" max="1022" width="18.109375" style="7" customWidth="1"/>
    <col min="1023" max="1023" width="16.6640625" style="7" customWidth="1"/>
    <col min="1024" max="1026" width="9.109375" style="7"/>
    <col min="1027" max="1027" width="21.5546875" style="7" customWidth="1"/>
    <col min="1028" max="1028" width="35.44140625" style="7" bestFit="1" customWidth="1"/>
    <col min="1029" max="1029" width="9.109375" style="7"/>
    <col min="1030" max="1030" width="34.5546875" style="7" customWidth="1"/>
    <col min="1031" max="1032" width="9.109375" style="7"/>
    <col min="1033" max="1033" width="29.88671875" style="7" customWidth="1"/>
    <col min="1034" max="1276" width="9.109375" style="7"/>
    <col min="1277" max="1277" width="1.109375" style="7" customWidth="1"/>
    <col min="1278" max="1278" width="18.109375" style="7" customWidth="1"/>
    <col min="1279" max="1279" width="16.6640625" style="7" customWidth="1"/>
    <col min="1280" max="1282" width="9.109375" style="7"/>
    <col min="1283" max="1283" width="21.5546875" style="7" customWidth="1"/>
    <col min="1284" max="1284" width="35.44140625" style="7" bestFit="1" customWidth="1"/>
    <col min="1285" max="1285" width="9.109375" style="7"/>
    <col min="1286" max="1286" width="34.5546875" style="7" customWidth="1"/>
    <col min="1287" max="1288" width="9.109375" style="7"/>
    <col min="1289" max="1289" width="29.88671875" style="7" customWidth="1"/>
    <col min="1290" max="1532" width="9.109375" style="7"/>
    <col min="1533" max="1533" width="1.109375" style="7" customWidth="1"/>
    <col min="1534" max="1534" width="18.109375" style="7" customWidth="1"/>
    <col min="1535" max="1535" width="16.6640625" style="7" customWidth="1"/>
    <col min="1536" max="1538" width="9.109375" style="7"/>
    <col min="1539" max="1539" width="21.5546875" style="7" customWidth="1"/>
    <col min="1540" max="1540" width="35.44140625" style="7" bestFit="1" customWidth="1"/>
    <col min="1541" max="1541" width="9.109375" style="7"/>
    <col min="1542" max="1542" width="34.5546875" style="7" customWidth="1"/>
    <col min="1543" max="1544" width="9.109375" style="7"/>
    <col min="1545" max="1545" width="29.88671875" style="7" customWidth="1"/>
    <col min="1546" max="1788" width="9.109375" style="7"/>
    <col min="1789" max="1789" width="1.109375" style="7" customWidth="1"/>
    <col min="1790" max="1790" width="18.109375" style="7" customWidth="1"/>
    <col min="1791" max="1791" width="16.6640625" style="7" customWidth="1"/>
    <col min="1792" max="1794" width="9.109375" style="7"/>
    <col min="1795" max="1795" width="21.5546875" style="7" customWidth="1"/>
    <col min="1796" max="1796" width="35.44140625" style="7" bestFit="1" customWidth="1"/>
    <col min="1797" max="1797" width="9.109375" style="7"/>
    <col min="1798" max="1798" width="34.5546875" style="7" customWidth="1"/>
    <col min="1799" max="1800" width="9.109375" style="7"/>
    <col min="1801" max="1801" width="29.88671875" style="7" customWidth="1"/>
    <col min="1802" max="2044" width="9.109375" style="7"/>
    <col min="2045" max="2045" width="1.109375" style="7" customWidth="1"/>
    <col min="2046" max="2046" width="18.109375" style="7" customWidth="1"/>
    <col min="2047" max="2047" width="16.6640625" style="7" customWidth="1"/>
    <col min="2048" max="2050" width="9.109375" style="7"/>
    <col min="2051" max="2051" width="21.5546875" style="7" customWidth="1"/>
    <col min="2052" max="2052" width="35.44140625" style="7" bestFit="1" customWidth="1"/>
    <col min="2053" max="2053" width="9.109375" style="7"/>
    <col min="2054" max="2054" width="34.5546875" style="7" customWidth="1"/>
    <col min="2055" max="2056" width="9.109375" style="7"/>
    <col min="2057" max="2057" width="29.88671875" style="7" customWidth="1"/>
    <col min="2058" max="2300" width="9.109375" style="7"/>
    <col min="2301" max="2301" width="1.109375" style="7" customWidth="1"/>
    <col min="2302" max="2302" width="18.109375" style="7" customWidth="1"/>
    <col min="2303" max="2303" width="16.6640625" style="7" customWidth="1"/>
    <col min="2304" max="2306" width="9.109375" style="7"/>
    <col min="2307" max="2307" width="21.5546875" style="7" customWidth="1"/>
    <col min="2308" max="2308" width="35.44140625" style="7" bestFit="1" customWidth="1"/>
    <col min="2309" max="2309" width="9.109375" style="7"/>
    <col min="2310" max="2310" width="34.5546875" style="7" customWidth="1"/>
    <col min="2311" max="2312" width="9.109375" style="7"/>
    <col min="2313" max="2313" width="29.88671875" style="7" customWidth="1"/>
    <col min="2314" max="2556" width="9.109375" style="7"/>
    <col min="2557" max="2557" width="1.109375" style="7" customWidth="1"/>
    <col min="2558" max="2558" width="18.109375" style="7" customWidth="1"/>
    <col min="2559" max="2559" width="16.6640625" style="7" customWidth="1"/>
    <col min="2560" max="2562" width="9.109375" style="7"/>
    <col min="2563" max="2563" width="21.5546875" style="7" customWidth="1"/>
    <col min="2564" max="2564" width="35.44140625" style="7" bestFit="1" customWidth="1"/>
    <col min="2565" max="2565" width="9.109375" style="7"/>
    <col min="2566" max="2566" width="34.5546875" style="7" customWidth="1"/>
    <col min="2567" max="2568" width="9.109375" style="7"/>
    <col min="2569" max="2569" width="29.88671875" style="7" customWidth="1"/>
    <col min="2570" max="2812" width="9.109375" style="7"/>
    <col min="2813" max="2813" width="1.109375" style="7" customWidth="1"/>
    <col min="2814" max="2814" width="18.109375" style="7" customWidth="1"/>
    <col min="2815" max="2815" width="16.6640625" style="7" customWidth="1"/>
    <col min="2816" max="2818" width="9.109375" style="7"/>
    <col min="2819" max="2819" width="21.5546875" style="7" customWidth="1"/>
    <col min="2820" max="2820" width="35.44140625" style="7" bestFit="1" customWidth="1"/>
    <col min="2821" max="2821" width="9.109375" style="7"/>
    <col min="2822" max="2822" width="34.5546875" style="7" customWidth="1"/>
    <col min="2823" max="2824" width="9.109375" style="7"/>
    <col min="2825" max="2825" width="29.88671875" style="7" customWidth="1"/>
    <col min="2826" max="3068" width="9.109375" style="7"/>
    <col min="3069" max="3069" width="1.109375" style="7" customWidth="1"/>
    <col min="3070" max="3070" width="18.109375" style="7" customWidth="1"/>
    <col min="3071" max="3071" width="16.6640625" style="7" customWidth="1"/>
    <col min="3072" max="3074" width="9.109375" style="7"/>
    <col min="3075" max="3075" width="21.5546875" style="7" customWidth="1"/>
    <col min="3076" max="3076" width="35.44140625" style="7" bestFit="1" customWidth="1"/>
    <col min="3077" max="3077" width="9.109375" style="7"/>
    <col min="3078" max="3078" width="34.5546875" style="7" customWidth="1"/>
    <col min="3079" max="3080" width="9.109375" style="7"/>
    <col min="3081" max="3081" width="29.88671875" style="7" customWidth="1"/>
    <col min="3082" max="3324" width="9.109375" style="7"/>
    <col min="3325" max="3325" width="1.109375" style="7" customWidth="1"/>
    <col min="3326" max="3326" width="18.109375" style="7" customWidth="1"/>
    <col min="3327" max="3327" width="16.6640625" style="7" customWidth="1"/>
    <col min="3328" max="3330" width="9.109375" style="7"/>
    <col min="3331" max="3331" width="21.5546875" style="7" customWidth="1"/>
    <col min="3332" max="3332" width="35.44140625" style="7" bestFit="1" customWidth="1"/>
    <col min="3333" max="3333" width="9.109375" style="7"/>
    <col min="3334" max="3334" width="34.5546875" style="7" customWidth="1"/>
    <col min="3335" max="3336" width="9.109375" style="7"/>
    <col min="3337" max="3337" width="29.88671875" style="7" customWidth="1"/>
    <col min="3338" max="3580" width="9.109375" style="7"/>
    <col min="3581" max="3581" width="1.109375" style="7" customWidth="1"/>
    <col min="3582" max="3582" width="18.109375" style="7" customWidth="1"/>
    <col min="3583" max="3583" width="16.6640625" style="7" customWidth="1"/>
    <col min="3584" max="3586" width="9.109375" style="7"/>
    <col min="3587" max="3587" width="21.5546875" style="7" customWidth="1"/>
    <col min="3588" max="3588" width="35.44140625" style="7" bestFit="1" customWidth="1"/>
    <col min="3589" max="3589" width="9.109375" style="7"/>
    <col min="3590" max="3590" width="34.5546875" style="7" customWidth="1"/>
    <col min="3591" max="3592" width="9.109375" style="7"/>
    <col min="3593" max="3593" width="29.88671875" style="7" customWidth="1"/>
    <col min="3594" max="3836" width="9.109375" style="7"/>
    <col min="3837" max="3837" width="1.109375" style="7" customWidth="1"/>
    <col min="3838" max="3838" width="18.109375" style="7" customWidth="1"/>
    <col min="3839" max="3839" width="16.6640625" style="7" customWidth="1"/>
    <col min="3840" max="3842" width="9.109375" style="7"/>
    <col min="3843" max="3843" width="21.5546875" style="7" customWidth="1"/>
    <col min="3844" max="3844" width="35.44140625" style="7" bestFit="1" customWidth="1"/>
    <col min="3845" max="3845" width="9.109375" style="7"/>
    <col min="3846" max="3846" width="34.5546875" style="7" customWidth="1"/>
    <col min="3847" max="3848" width="9.109375" style="7"/>
    <col min="3849" max="3849" width="29.88671875" style="7" customWidth="1"/>
    <col min="3850" max="4092" width="9.109375" style="7"/>
    <col min="4093" max="4093" width="1.109375" style="7" customWidth="1"/>
    <col min="4094" max="4094" width="18.109375" style="7" customWidth="1"/>
    <col min="4095" max="4095" width="16.6640625" style="7" customWidth="1"/>
    <col min="4096" max="4098" width="9.109375" style="7"/>
    <col min="4099" max="4099" width="21.5546875" style="7" customWidth="1"/>
    <col min="4100" max="4100" width="35.44140625" style="7" bestFit="1" customWidth="1"/>
    <col min="4101" max="4101" width="9.109375" style="7"/>
    <col min="4102" max="4102" width="34.5546875" style="7" customWidth="1"/>
    <col min="4103" max="4104" width="9.109375" style="7"/>
    <col min="4105" max="4105" width="29.88671875" style="7" customWidth="1"/>
    <col min="4106" max="4348" width="9.109375" style="7"/>
    <col min="4349" max="4349" width="1.109375" style="7" customWidth="1"/>
    <col min="4350" max="4350" width="18.109375" style="7" customWidth="1"/>
    <col min="4351" max="4351" width="16.6640625" style="7" customWidth="1"/>
    <col min="4352" max="4354" width="9.109375" style="7"/>
    <col min="4355" max="4355" width="21.5546875" style="7" customWidth="1"/>
    <col min="4356" max="4356" width="35.44140625" style="7" bestFit="1" customWidth="1"/>
    <col min="4357" max="4357" width="9.109375" style="7"/>
    <col min="4358" max="4358" width="34.5546875" style="7" customWidth="1"/>
    <col min="4359" max="4360" width="9.109375" style="7"/>
    <col min="4361" max="4361" width="29.88671875" style="7" customWidth="1"/>
    <col min="4362" max="4604" width="9.109375" style="7"/>
    <col min="4605" max="4605" width="1.109375" style="7" customWidth="1"/>
    <col min="4606" max="4606" width="18.109375" style="7" customWidth="1"/>
    <col min="4607" max="4607" width="16.6640625" style="7" customWidth="1"/>
    <col min="4608" max="4610" width="9.109375" style="7"/>
    <col min="4611" max="4611" width="21.5546875" style="7" customWidth="1"/>
    <col min="4612" max="4612" width="35.44140625" style="7" bestFit="1" customWidth="1"/>
    <col min="4613" max="4613" width="9.109375" style="7"/>
    <col min="4614" max="4614" width="34.5546875" style="7" customWidth="1"/>
    <col min="4615" max="4616" width="9.109375" style="7"/>
    <col min="4617" max="4617" width="29.88671875" style="7" customWidth="1"/>
    <col min="4618" max="4860" width="9.109375" style="7"/>
    <col min="4861" max="4861" width="1.109375" style="7" customWidth="1"/>
    <col min="4862" max="4862" width="18.109375" style="7" customWidth="1"/>
    <col min="4863" max="4863" width="16.6640625" style="7" customWidth="1"/>
    <col min="4864" max="4866" width="9.109375" style="7"/>
    <col min="4867" max="4867" width="21.5546875" style="7" customWidth="1"/>
    <col min="4868" max="4868" width="35.44140625" style="7" bestFit="1" customWidth="1"/>
    <col min="4869" max="4869" width="9.109375" style="7"/>
    <col min="4870" max="4870" width="34.5546875" style="7" customWidth="1"/>
    <col min="4871" max="4872" width="9.109375" style="7"/>
    <col min="4873" max="4873" width="29.88671875" style="7" customWidth="1"/>
    <col min="4874" max="5116" width="9.109375" style="7"/>
    <col min="5117" max="5117" width="1.109375" style="7" customWidth="1"/>
    <col min="5118" max="5118" width="18.109375" style="7" customWidth="1"/>
    <col min="5119" max="5119" width="16.6640625" style="7" customWidth="1"/>
    <col min="5120" max="5122" width="9.109375" style="7"/>
    <col min="5123" max="5123" width="21.5546875" style="7" customWidth="1"/>
    <col min="5124" max="5124" width="35.44140625" style="7" bestFit="1" customWidth="1"/>
    <col min="5125" max="5125" width="9.109375" style="7"/>
    <col min="5126" max="5126" width="34.5546875" style="7" customWidth="1"/>
    <col min="5127" max="5128" width="9.109375" style="7"/>
    <col min="5129" max="5129" width="29.88671875" style="7" customWidth="1"/>
    <col min="5130" max="5372" width="9.109375" style="7"/>
    <col min="5373" max="5373" width="1.109375" style="7" customWidth="1"/>
    <col min="5374" max="5374" width="18.109375" style="7" customWidth="1"/>
    <col min="5375" max="5375" width="16.6640625" style="7" customWidth="1"/>
    <col min="5376" max="5378" width="9.109375" style="7"/>
    <col min="5379" max="5379" width="21.5546875" style="7" customWidth="1"/>
    <col min="5380" max="5380" width="35.44140625" style="7" bestFit="1" customWidth="1"/>
    <col min="5381" max="5381" width="9.109375" style="7"/>
    <col min="5382" max="5382" width="34.5546875" style="7" customWidth="1"/>
    <col min="5383" max="5384" width="9.109375" style="7"/>
    <col min="5385" max="5385" width="29.88671875" style="7" customWidth="1"/>
    <col min="5386" max="5628" width="9.109375" style="7"/>
    <col min="5629" max="5629" width="1.109375" style="7" customWidth="1"/>
    <col min="5630" max="5630" width="18.109375" style="7" customWidth="1"/>
    <col min="5631" max="5631" width="16.6640625" style="7" customWidth="1"/>
    <col min="5632" max="5634" width="9.109375" style="7"/>
    <col min="5635" max="5635" width="21.5546875" style="7" customWidth="1"/>
    <col min="5636" max="5636" width="35.44140625" style="7" bestFit="1" customWidth="1"/>
    <col min="5637" max="5637" width="9.109375" style="7"/>
    <col min="5638" max="5638" width="34.5546875" style="7" customWidth="1"/>
    <col min="5639" max="5640" width="9.109375" style="7"/>
    <col min="5641" max="5641" width="29.88671875" style="7" customWidth="1"/>
    <col min="5642" max="5884" width="9.109375" style="7"/>
    <col min="5885" max="5885" width="1.109375" style="7" customWidth="1"/>
    <col min="5886" max="5886" width="18.109375" style="7" customWidth="1"/>
    <col min="5887" max="5887" width="16.6640625" style="7" customWidth="1"/>
    <col min="5888" max="5890" width="9.109375" style="7"/>
    <col min="5891" max="5891" width="21.5546875" style="7" customWidth="1"/>
    <col min="5892" max="5892" width="35.44140625" style="7" bestFit="1" customWidth="1"/>
    <col min="5893" max="5893" width="9.109375" style="7"/>
    <col min="5894" max="5894" width="34.5546875" style="7" customWidth="1"/>
    <col min="5895" max="5896" width="9.109375" style="7"/>
    <col min="5897" max="5897" width="29.88671875" style="7" customWidth="1"/>
    <col min="5898" max="6140" width="9.109375" style="7"/>
    <col min="6141" max="6141" width="1.109375" style="7" customWidth="1"/>
    <col min="6142" max="6142" width="18.109375" style="7" customWidth="1"/>
    <col min="6143" max="6143" width="16.6640625" style="7" customWidth="1"/>
    <col min="6144" max="6146" width="9.109375" style="7"/>
    <col min="6147" max="6147" width="21.5546875" style="7" customWidth="1"/>
    <col min="6148" max="6148" width="35.44140625" style="7" bestFit="1" customWidth="1"/>
    <col min="6149" max="6149" width="9.109375" style="7"/>
    <col min="6150" max="6150" width="34.5546875" style="7" customWidth="1"/>
    <col min="6151" max="6152" width="9.109375" style="7"/>
    <col min="6153" max="6153" width="29.88671875" style="7" customWidth="1"/>
    <col min="6154" max="6396" width="9.109375" style="7"/>
    <col min="6397" max="6397" width="1.109375" style="7" customWidth="1"/>
    <col min="6398" max="6398" width="18.109375" style="7" customWidth="1"/>
    <col min="6399" max="6399" width="16.6640625" style="7" customWidth="1"/>
    <col min="6400" max="6402" width="9.109375" style="7"/>
    <col min="6403" max="6403" width="21.5546875" style="7" customWidth="1"/>
    <col min="6404" max="6404" width="35.44140625" style="7" bestFit="1" customWidth="1"/>
    <col min="6405" max="6405" width="9.109375" style="7"/>
    <col min="6406" max="6406" width="34.5546875" style="7" customWidth="1"/>
    <col min="6407" max="6408" width="9.109375" style="7"/>
    <col min="6409" max="6409" width="29.88671875" style="7" customWidth="1"/>
    <col min="6410" max="6652" width="9.109375" style="7"/>
    <col min="6653" max="6653" width="1.109375" style="7" customWidth="1"/>
    <col min="6654" max="6654" width="18.109375" style="7" customWidth="1"/>
    <col min="6655" max="6655" width="16.6640625" style="7" customWidth="1"/>
    <col min="6656" max="6658" width="9.109375" style="7"/>
    <col min="6659" max="6659" width="21.5546875" style="7" customWidth="1"/>
    <col min="6660" max="6660" width="35.44140625" style="7" bestFit="1" customWidth="1"/>
    <col min="6661" max="6661" width="9.109375" style="7"/>
    <col min="6662" max="6662" width="34.5546875" style="7" customWidth="1"/>
    <col min="6663" max="6664" width="9.109375" style="7"/>
    <col min="6665" max="6665" width="29.88671875" style="7" customWidth="1"/>
    <col min="6666" max="6908" width="9.109375" style="7"/>
    <col min="6909" max="6909" width="1.109375" style="7" customWidth="1"/>
    <col min="6910" max="6910" width="18.109375" style="7" customWidth="1"/>
    <col min="6911" max="6911" width="16.6640625" style="7" customWidth="1"/>
    <col min="6912" max="6914" width="9.109375" style="7"/>
    <col min="6915" max="6915" width="21.5546875" style="7" customWidth="1"/>
    <col min="6916" max="6916" width="35.44140625" style="7" bestFit="1" customWidth="1"/>
    <col min="6917" max="6917" width="9.109375" style="7"/>
    <col min="6918" max="6918" width="34.5546875" style="7" customWidth="1"/>
    <col min="6919" max="6920" width="9.109375" style="7"/>
    <col min="6921" max="6921" width="29.88671875" style="7" customWidth="1"/>
    <col min="6922" max="7164" width="9.109375" style="7"/>
    <col min="7165" max="7165" width="1.109375" style="7" customWidth="1"/>
    <col min="7166" max="7166" width="18.109375" style="7" customWidth="1"/>
    <col min="7167" max="7167" width="16.6640625" style="7" customWidth="1"/>
    <col min="7168" max="7170" width="9.109375" style="7"/>
    <col min="7171" max="7171" width="21.5546875" style="7" customWidth="1"/>
    <col min="7172" max="7172" width="35.44140625" style="7" bestFit="1" customWidth="1"/>
    <col min="7173" max="7173" width="9.109375" style="7"/>
    <col min="7174" max="7174" width="34.5546875" style="7" customWidth="1"/>
    <col min="7175" max="7176" width="9.109375" style="7"/>
    <col min="7177" max="7177" width="29.88671875" style="7" customWidth="1"/>
    <col min="7178" max="7420" width="9.109375" style="7"/>
    <col min="7421" max="7421" width="1.109375" style="7" customWidth="1"/>
    <col min="7422" max="7422" width="18.109375" style="7" customWidth="1"/>
    <col min="7423" max="7423" width="16.6640625" style="7" customWidth="1"/>
    <col min="7424" max="7426" width="9.109375" style="7"/>
    <col min="7427" max="7427" width="21.5546875" style="7" customWidth="1"/>
    <col min="7428" max="7428" width="35.44140625" style="7" bestFit="1" customWidth="1"/>
    <col min="7429" max="7429" width="9.109375" style="7"/>
    <col min="7430" max="7430" width="34.5546875" style="7" customWidth="1"/>
    <col min="7431" max="7432" width="9.109375" style="7"/>
    <col min="7433" max="7433" width="29.88671875" style="7" customWidth="1"/>
    <col min="7434" max="7676" width="9.109375" style="7"/>
    <col min="7677" max="7677" width="1.109375" style="7" customWidth="1"/>
    <col min="7678" max="7678" width="18.109375" style="7" customWidth="1"/>
    <col min="7679" max="7679" width="16.6640625" style="7" customWidth="1"/>
    <col min="7680" max="7682" width="9.109375" style="7"/>
    <col min="7683" max="7683" width="21.5546875" style="7" customWidth="1"/>
    <col min="7684" max="7684" width="35.44140625" style="7" bestFit="1" customWidth="1"/>
    <col min="7685" max="7685" width="9.109375" style="7"/>
    <col min="7686" max="7686" width="34.5546875" style="7" customWidth="1"/>
    <col min="7687" max="7688" width="9.109375" style="7"/>
    <col min="7689" max="7689" width="29.88671875" style="7" customWidth="1"/>
    <col min="7690" max="7932" width="9.109375" style="7"/>
    <col min="7933" max="7933" width="1.109375" style="7" customWidth="1"/>
    <col min="7934" max="7934" width="18.109375" style="7" customWidth="1"/>
    <col min="7935" max="7935" width="16.6640625" style="7" customWidth="1"/>
    <col min="7936" max="7938" width="9.109375" style="7"/>
    <col min="7939" max="7939" width="21.5546875" style="7" customWidth="1"/>
    <col min="7940" max="7940" width="35.44140625" style="7" bestFit="1" customWidth="1"/>
    <col min="7941" max="7941" width="9.109375" style="7"/>
    <col min="7942" max="7942" width="34.5546875" style="7" customWidth="1"/>
    <col min="7943" max="7944" width="9.109375" style="7"/>
    <col min="7945" max="7945" width="29.88671875" style="7" customWidth="1"/>
    <col min="7946" max="8188" width="9.109375" style="7"/>
    <col min="8189" max="8189" width="1.109375" style="7" customWidth="1"/>
    <col min="8190" max="8190" width="18.109375" style="7" customWidth="1"/>
    <col min="8191" max="8191" width="16.6640625" style="7" customWidth="1"/>
    <col min="8192" max="8194" width="9.109375" style="7"/>
    <col min="8195" max="8195" width="21.5546875" style="7" customWidth="1"/>
    <col min="8196" max="8196" width="35.44140625" style="7" bestFit="1" customWidth="1"/>
    <col min="8197" max="8197" width="9.109375" style="7"/>
    <col min="8198" max="8198" width="34.5546875" style="7" customWidth="1"/>
    <col min="8199" max="8200" width="9.109375" style="7"/>
    <col min="8201" max="8201" width="29.88671875" style="7" customWidth="1"/>
    <col min="8202" max="8444" width="9.109375" style="7"/>
    <col min="8445" max="8445" width="1.109375" style="7" customWidth="1"/>
    <col min="8446" max="8446" width="18.109375" style="7" customWidth="1"/>
    <col min="8447" max="8447" width="16.6640625" style="7" customWidth="1"/>
    <col min="8448" max="8450" width="9.109375" style="7"/>
    <col min="8451" max="8451" width="21.5546875" style="7" customWidth="1"/>
    <col min="8452" max="8452" width="35.44140625" style="7" bestFit="1" customWidth="1"/>
    <col min="8453" max="8453" width="9.109375" style="7"/>
    <col min="8454" max="8454" width="34.5546875" style="7" customWidth="1"/>
    <col min="8455" max="8456" width="9.109375" style="7"/>
    <col min="8457" max="8457" width="29.88671875" style="7" customWidth="1"/>
    <col min="8458" max="8700" width="9.109375" style="7"/>
    <col min="8701" max="8701" width="1.109375" style="7" customWidth="1"/>
    <col min="8702" max="8702" width="18.109375" style="7" customWidth="1"/>
    <col min="8703" max="8703" width="16.6640625" style="7" customWidth="1"/>
    <col min="8704" max="8706" width="9.109375" style="7"/>
    <col min="8707" max="8707" width="21.5546875" style="7" customWidth="1"/>
    <col min="8708" max="8708" width="35.44140625" style="7" bestFit="1" customWidth="1"/>
    <col min="8709" max="8709" width="9.109375" style="7"/>
    <col min="8710" max="8710" width="34.5546875" style="7" customWidth="1"/>
    <col min="8711" max="8712" width="9.109375" style="7"/>
    <col min="8713" max="8713" width="29.88671875" style="7" customWidth="1"/>
    <col min="8714" max="8956" width="9.109375" style="7"/>
    <col min="8957" max="8957" width="1.109375" style="7" customWidth="1"/>
    <col min="8958" max="8958" width="18.109375" style="7" customWidth="1"/>
    <col min="8959" max="8959" width="16.6640625" style="7" customWidth="1"/>
    <col min="8960" max="8962" width="9.109375" style="7"/>
    <col min="8963" max="8963" width="21.5546875" style="7" customWidth="1"/>
    <col min="8964" max="8964" width="35.44140625" style="7" bestFit="1" customWidth="1"/>
    <col min="8965" max="8965" width="9.109375" style="7"/>
    <col min="8966" max="8966" width="34.5546875" style="7" customWidth="1"/>
    <col min="8967" max="8968" width="9.109375" style="7"/>
    <col min="8969" max="8969" width="29.88671875" style="7" customWidth="1"/>
    <col min="8970" max="9212" width="9.109375" style="7"/>
    <col min="9213" max="9213" width="1.109375" style="7" customWidth="1"/>
    <col min="9214" max="9214" width="18.109375" style="7" customWidth="1"/>
    <col min="9215" max="9215" width="16.6640625" style="7" customWidth="1"/>
    <col min="9216" max="9218" width="9.109375" style="7"/>
    <col min="9219" max="9219" width="21.5546875" style="7" customWidth="1"/>
    <col min="9220" max="9220" width="35.44140625" style="7" bestFit="1" customWidth="1"/>
    <col min="9221" max="9221" width="9.109375" style="7"/>
    <col min="9222" max="9222" width="34.5546875" style="7" customWidth="1"/>
    <col min="9223" max="9224" width="9.109375" style="7"/>
    <col min="9225" max="9225" width="29.88671875" style="7" customWidth="1"/>
    <col min="9226" max="9468" width="9.109375" style="7"/>
    <col min="9469" max="9469" width="1.109375" style="7" customWidth="1"/>
    <col min="9470" max="9470" width="18.109375" style="7" customWidth="1"/>
    <col min="9471" max="9471" width="16.6640625" style="7" customWidth="1"/>
    <col min="9472" max="9474" width="9.109375" style="7"/>
    <col min="9475" max="9475" width="21.5546875" style="7" customWidth="1"/>
    <col min="9476" max="9476" width="35.44140625" style="7" bestFit="1" customWidth="1"/>
    <col min="9477" max="9477" width="9.109375" style="7"/>
    <col min="9478" max="9478" width="34.5546875" style="7" customWidth="1"/>
    <col min="9479" max="9480" width="9.109375" style="7"/>
    <col min="9481" max="9481" width="29.88671875" style="7" customWidth="1"/>
    <col min="9482" max="9724" width="9.109375" style="7"/>
    <col min="9725" max="9725" width="1.109375" style="7" customWidth="1"/>
    <col min="9726" max="9726" width="18.109375" style="7" customWidth="1"/>
    <col min="9727" max="9727" width="16.6640625" style="7" customWidth="1"/>
    <col min="9728" max="9730" width="9.109375" style="7"/>
    <col min="9731" max="9731" width="21.5546875" style="7" customWidth="1"/>
    <col min="9732" max="9732" width="35.44140625" style="7" bestFit="1" customWidth="1"/>
    <col min="9733" max="9733" width="9.109375" style="7"/>
    <col min="9734" max="9734" width="34.5546875" style="7" customWidth="1"/>
    <col min="9735" max="9736" width="9.109375" style="7"/>
    <col min="9737" max="9737" width="29.88671875" style="7" customWidth="1"/>
    <col min="9738" max="9980" width="9.109375" style="7"/>
    <col min="9981" max="9981" width="1.109375" style="7" customWidth="1"/>
    <col min="9982" max="9982" width="18.109375" style="7" customWidth="1"/>
    <col min="9983" max="9983" width="16.6640625" style="7" customWidth="1"/>
    <col min="9984" max="9986" width="9.109375" style="7"/>
    <col min="9987" max="9987" width="21.5546875" style="7" customWidth="1"/>
    <col min="9988" max="9988" width="35.44140625" style="7" bestFit="1" customWidth="1"/>
    <col min="9989" max="9989" width="9.109375" style="7"/>
    <col min="9990" max="9990" width="34.5546875" style="7" customWidth="1"/>
    <col min="9991" max="9992" width="9.109375" style="7"/>
    <col min="9993" max="9993" width="29.88671875" style="7" customWidth="1"/>
    <col min="9994" max="10236" width="9.109375" style="7"/>
    <col min="10237" max="10237" width="1.109375" style="7" customWidth="1"/>
    <col min="10238" max="10238" width="18.109375" style="7" customWidth="1"/>
    <col min="10239" max="10239" width="16.6640625" style="7" customWidth="1"/>
    <col min="10240" max="10242" width="9.109375" style="7"/>
    <col min="10243" max="10243" width="21.5546875" style="7" customWidth="1"/>
    <col min="10244" max="10244" width="35.44140625" style="7" bestFit="1" customWidth="1"/>
    <col min="10245" max="10245" width="9.109375" style="7"/>
    <col min="10246" max="10246" width="34.5546875" style="7" customWidth="1"/>
    <col min="10247" max="10248" width="9.109375" style="7"/>
    <col min="10249" max="10249" width="29.88671875" style="7" customWidth="1"/>
    <col min="10250" max="10492" width="9.109375" style="7"/>
    <col min="10493" max="10493" width="1.109375" style="7" customWidth="1"/>
    <col min="10494" max="10494" width="18.109375" style="7" customWidth="1"/>
    <col min="10495" max="10495" width="16.6640625" style="7" customWidth="1"/>
    <col min="10496" max="10498" width="9.109375" style="7"/>
    <col min="10499" max="10499" width="21.5546875" style="7" customWidth="1"/>
    <col min="10500" max="10500" width="35.44140625" style="7" bestFit="1" customWidth="1"/>
    <col min="10501" max="10501" width="9.109375" style="7"/>
    <col min="10502" max="10502" width="34.5546875" style="7" customWidth="1"/>
    <col min="10503" max="10504" width="9.109375" style="7"/>
    <col min="10505" max="10505" width="29.88671875" style="7" customWidth="1"/>
    <col min="10506" max="10748" width="9.109375" style="7"/>
    <col min="10749" max="10749" width="1.109375" style="7" customWidth="1"/>
    <col min="10750" max="10750" width="18.109375" style="7" customWidth="1"/>
    <col min="10751" max="10751" width="16.6640625" style="7" customWidth="1"/>
    <col min="10752" max="10754" width="9.109375" style="7"/>
    <col min="10755" max="10755" width="21.5546875" style="7" customWidth="1"/>
    <col min="10756" max="10756" width="35.44140625" style="7" bestFit="1" customWidth="1"/>
    <col min="10757" max="10757" width="9.109375" style="7"/>
    <col min="10758" max="10758" width="34.5546875" style="7" customWidth="1"/>
    <col min="10759" max="10760" width="9.109375" style="7"/>
    <col min="10761" max="10761" width="29.88671875" style="7" customWidth="1"/>
    <col min="10762" max="11004" width="9.109375" style="7"/>
    <col min="11005" max="11005" width="1.109375" style="7" customWidth="1"/>
    <col min="11006" max="11006" width="18.109375" style="7" customWidth="1"/>
    <col min="11007" max="11007" width="16.6640625" style="7" customWidth="1"/>
    <col min="11008" max="11010" width="9.109375" style="7"/>
    <col min="11011" max="11011" width="21.5546875" style="7" customWidth="1"/>
    <col min="11012" max="11012" width="35.44140625" style="7" bestFit="1" customWidth="1"/>
    <col min="11013" max="11013" width="9.109375" style="7"/>
    <col min="11014" max="11014" width="34.5546875" style="7" customWidth="1"/>
    <col min="11015" max="11016" width="9.109375" style="7"/>
    <col min="11017" max="11017" width="29.88671875" style="7" customWidth="1"/>
    <col min="11018" max="11260" width="9.109375" style="7"/>
    <col min="11261" max="11261" width="1.109375" style="7" customWidth="1"/>
    <col min="11262" max="11262" width="18.109375" style="7" customWidth="1"/>
    <col min="11263" max="11263" width="16.6640625" style="7" customWidth="1"/>
    <col min="11264" max="11266" width="9.109375" style="7"/>
    <col min="11267" max="11267" width="21.5546875" style="7" customWidth="1"/>
    <col min="11268" max="11268" width="35.44140625" style="7" bestFit="1" customWidth="1"/>
    <col min="11269" max="11269" width="9.109375" style="7"/>
    <col min="11270" max="11270" width="34.5546875" style="7" customWidth="1"/>
    <col min="11271" max="11272" width="9.109375" style="7"/>
    <col min="11273" max="11273" width="29.88671875" style="7" customWidth="1"/>
    <col min="11274" max="11516" width="9.109375" style="7"/>
    <col min="11517" max="11517" width="1.109375" style="7" customWidth="1"/>
    <col min="11518" max="11518" width="18.109375" style="7" customWidth="1"/>
    <col min="11519" max="11519" width="16.6640625" style="7" customWidth="1"/>
    <col min="11520" max="11522" width="9.109375" style="7"/>
    <col min="11523" max="11523" width="21.5546875" style="7" customWidth="1"/>
    <col min="11524" max="11524" width="35.44140625" style="7" bestFit="1" customWidth="1"/>
    <col min="11525" max="11525" width="9.109375" style="7"/>
    <col min="11526" max="11526" width="34.5546875" style="7" customWidth="1"/>
    <col min="11527" max="11528" width="9.109375" style="7"/>
    <col min="11529" max="11529" width="29.88671875" style="7" customWidth="1"/>
    <col min="11530" max="11772" width="9.109375" style="7"/>
    <col min="11773" max="11773" width="1.109375" style="7" customWidth="1"/>
    <col min="11774" max="11774" width="18.109375" style="7" customWidth="1"/>
    <col min="11775" max="11775" width="16.6640625" style="7" customWidth="1"/>
    <col min="11776" max="11778" width="9.109375" style="7"/>
    <col min="11779" max="11779" width="21.5546875" style="7" customWidth="1"/>
    <col min="11780" max="11780" width="35.44140625" style="7" bestFit="1" customWidth="1"/>
    <col min="11781" max="11781" width="9.109375" style="7"/>
    <col min="11782" max="11782" width="34.5546875" style="7" customWidth="1"/>
    <col min="11783" max="11784" width="9.109375" style="7"/>
    <col min="11785" max="11785" width="29.88671875" style="7" customWidth="1"/>
    <col min="11786" max="12028" width="9.109375" style="7"/>
    <col min="12029" max="12029" width="1.109375" style="7" customWidth="1"/>
    <col min="12030" max="12030" width="18.109375" style="7" customWidth="1"/>
    <col min="12031" max="12031" width="16.6640625" style="7" customWidth="1"/>
    <col min="12032" max="12034" width="9.109375" style="7"/>
    <col min="12035" max="12035" width="21.5546875" style="7" customWidth="1"/>
    <col min="12036" max="12036" width="35.44140625" style="7" bestFit="1" customWidth="1"/>
    <col min="12037" max="12037" width="9.109375" style="7"/>
    <col min="12038" max="12038" width="34.5546875" style="7" customWidth="1"/>
    <col min="12039" max="12040" width="9.109375" style="7"/>
    <col min="12041" max="12041" width="29.88671875" style="7" customWidth="1"/>
    <col min="12042" max="12284" width="9.109375" style="7"/>
    <col min="12285" max="12285" width="1.109375" style="7" customWidth="1"/>
    <col min="12286" max="12286" width="18.109375" style="7" customWidth="1"/>
    <col min="12287" max="12287" width="16.6640625" style="7" customWidth="1"/>
    <col min="12288" max="12290" width="9.109375" style="7"/>
    <col min="12291" max="12291" width="21.5546875" style="7" customWidth="1"/>
    <col min="12292" max="12292" width="35.44140625" style="7" bestFit="1" customWidth="1"/>
    <col min="12293" max="12293" width="9.109375" style="7"/>
    <col min="12294" max="12294" width="34.5546875" style="7" customWidth="1"/>
    <col min="12295" max="12296" width="9.109375" style="7"/>
    <col min="12297" max="12297" width="29.88671875" style="7" customWidth="1"/>
    <col min="12298" max="12540" width="9.109375" style="7"/>
    <col min="12541" max="12541" width="1.109375" style="7" customWidth="1"/>
    <col min="12542" max="12542" width="18.109375" style="7" customWidth="1"/>
    <col min="12543" max="12543" width="16.6640625" style="7" customWidth="1"/>
    <col min="12544" max="12546" width="9.109375" style="7"/>
    <col min="12547" max="12547" width="21.5546875" style="7" customWidth="1"/>
    <col min="12548" max="12548" width="35.44140625" style="7" bestFit="1" customWidth="1"/>
    <col min="12549" max="12549" width="9.109375" style="7"/>
    <col min="12550" max="12550" width="34.5546875" style="7" customWidth="1"/>
    <col min="12551" max="12552" width="9.109375" style="7"/>
    <col min="12553" max="12553" width="29.88671875" style="7" customWidth="1"/>
    <col min="12554" max="12796" width="9.109375" style="7"/>
    <col min="12797" max="12797" width="1.109375" style="7" customWidth="1"/>
    <col min="12798" max="12798" width="18.109375" style="7" customWidth="1"/>
    <col min="12799" max="12799" width="16.6640625" style="7" customWidth="1"/>
    <col min="12800" max="12802" width="9.109375" style="7"/>
    <col min="12803" max="12803" width="21.5546875" style="7" customWidth="1"/>
    <col min="12804" max="12804" width="35.44140625" style="7" bestFit="1" customWidth="1"/>
    <col min="12805" max="12805" width="9.109375" style="7"/>
    <col min="12806" max="12806" width="34.5546875" style="7" customWidth="1"/>
    <col min="12807" max="12808" width="9.109375" style="7"/>
    <col min="12809" max="12809" width="29.88671875" style="7" customWidth="1"/>
    <col min="12810" max="13052" width="9.109375" style="7"/>
    <col min="13053" max="13053" width="1.109375" style="7" customWidth="1"/>
    <col min="13054" max="13054" width="18.109375" style="7" customWidth="1"/>
    <col min="13055" max="13055" width="16.6640625" style="7" customWidth="1"/>
    <col min="13056" max="13058" width="9.109375" style="7"/>
    <col min="13059" max="13059" width="21.5546875" style="7" customWidth="1"/>
    <col min="13060" max="13060" width="35.44140625" style="7" bestFit="1" customWidth="1"/>
    <col min="13061" max="13061" width="9.109375" style="7"/>
    <col min="13062" max="13062" width="34.5546875" style="7" customWidth="1"/>
    <col min="13063" max="13064" width="9.109375" style="7"/>
    <col min="13065" max="13065" width="29.88671875" style="7" customWidth="1"/>
    <col min="13066" max="13308" width="9.109375" style="7"/>
    <col min="13309" max="13309" width="1.109375" style="7" customWidth="1"/>
    <col min="13310" max="13310" width="18.109375" style="7" customWidth="1"/>
    <col min="13311" max="13311" width="16.6640625" style="7" customWidth="1"/>
    <col min="13312" max="13314" width="9.109375" style="7"/>
    <col min="13315" max="13315" width="21.5546875" style="7" customWidth="1"/>
    <col min="13316" max="13316" width="35.44140625" style="7" bestFit="1" customWidth="1"/>
    <col min="13317" max="13317" width="9.109375" style="7"/>
    <col min="13318" max="13318" width="34.5546875" style="7" customWidth="1"/>
    <col min="13319" max="13320" width="9.109375" style="7"/>
    <col min="13321" max="13321" width="29.88671875" style="7" customWidth="1"/>
    <col min="13322" max="13564" width="9.109375" style="7"/>
    <col min="13565" max="13565" width="1.109375" style="7" customWidth="1"/>
    <col min="13566" max="13566" width="18.109375" style="7" customWidth="1"/>
    <col min="13567" max="13567" width="16.6640625" style="7" customWidth="1"/>
    <col min="13568" max="13570" width="9.109375" style="7"/>
    <col min="13571" max="13571" width="21.5546875" style="7" customWidth="1"/>
    <col min="13572" max="13572" width="35.44140625" style="7" bestFit="1" customWidth="1"/>
    <col min="13573" max="13573" width="9.109375" style="7"/>
    <col min="13574" max="13574" width="34.5546875" style="7" customWidth="1"/>
    <col min="13575" max="13576" width="9.109375" style="7"/>
    <col min="13577" max="13577" width="29.88671875" style="7" customWidth="1"/>
    <col min="13578" max="13820" width="9.109375" style="7"/>
    <col min="13821" max="13821" width="1.109375" style="7" customWidth="1"/>
    <col min="13822" max="13822" width="18.109375" style="7" customWidth="1"/>
    <col min="13823" max="13823" width="16.6640625" style="7" customWidth="1"/>
    <col min="13824" max="13826" width="9.109375" style="7"/>
    <col min="13827" max="13827" width="21.5546875" style="7" customWidth="1"/>
    <col min="13828" max="13828" width="35.44140625" style="7" bestFit="1" customWidth="1"/>
    <col min="13829" max="13829" width="9.109375" style="7"/>
    <col min="13830" max="13830" width="34.5546875" style="7" customWidth="1"/>
    <col min="13831" max="13832" width="9.109375" style="7"/>
    <col min="13833" max="13833" width="29.88671875" style="7" customWidth="1"/>
    <col min="13834" max="14076" width="9.109375" style="7"/>
    <col min="14077" max="14077" width="1.109375" style="7" customWidth="1"/>
    <col min="14078" max="14078" width="18.109375" style="7" customWidth="1"/>
    <col min="14079" max="14079" width="16.6640625" style="7" customWidth="1"/>
    <col min="14080" max="14082" width="9.109375" style="7"/>
    <col min="14083" max="14083" width="21.5546875" style="7" customWidth="1"/>
    <col min="14084" max="14084" width="35.44140625" style="7" bestFit="1" customWidth="1"/>
    <col min="14085" max="14085" width="9.109375" style="7"/>
    <col min="14086" max="14086" width="34.5546875" style="7" customWidth="1"/>
    <col min="14087" max="14088" width="9.109375" style="7"/>
    <col min="14089" max="14089" width="29.88671875" style="7" customWidth="1"/>
    <col min="14090" max="14332" width="9.109375" style="7"/>
    <col min="14333" max="14333" width="1.109375" style="7" customWidth="1"/>
    <col min="14334" max="14334" width="18.109375" style="7" customWidth="1"/>
    <col min="14335" max="14335" width="16.6640625" style="7" customWidth="1"/>
    <col min="14336" max="14338" width="9.109375" style="7"/>
    <col min="14339" max="14339" width="21.5546875" style="7" customWidth="1"/>
    <col min="14340" max="14340" width="35.44140625" style="7" bestFit="1" customWidth="1"/>
    <col min="14341" max="14341" width="9.109375" style="7"/>
    <col min="14342" max="14342" width="34.5546875" style="7" customWidth="1"/>
    <col min="14343" max="14344" width="9.109375" style="7"/>
    <col min="14345" max="14345" width="29.88671875" style="7" customWidth="1"/>
    <col min="14346" max="14588" width="9.109375" style="7"/>
    <col min="14589" max="14589" width="1.109375" style="7" customWidth="1"/>
    <col min="14590" max="14590" width="18.109375" style="7" customWidth="1"/>
    <col min="14591" max="14591" width="16.6640625" style="7" customWidth="1"/>
    <col min="14592" max="14594" width="9.109375" style="7"/>
    <col min="14595" max="14595" width="21.5546875" style="7" customWidth="1"/>
    <col min="14596" max="14596" width="35.44140625" style="7" bestFit="1" customWidth="1"/>
    <col min="14597" max="14597" width="9.109375" style="7"/>
    <col min="14598" max="14598" width="34.5546875" style="7" customWidth="1"/>
    <col min="14599" max="14600" width="9.109375" style="7"/>
    <col min="14601" max="14601" width="29.88671875" style="7" customWidth="1"/>
    <col min="14602" max="14844" width="9.109375" style="7"/>
    <col min="14845" max="14845" width="1.109375" style="7" customWidth="1"/>
    <col min="14846" max="14846" width="18.109375" style="7" customWidth="1"/>
    <col min="14847" max="14847" width="16.6640625" style="7" customWidth="1"/>
    <col min="14848" max="14850" width="9.109375" style="7"/>
    <col min="14851" max="14851" width="21.5546875" style="7" customWidth="1"/>
    <col min="14852" max="14852" width="35.44140625" style="7" bestFit="1" customWidth="1"/>
    <col min="14853" max="14853" width="9.109375" style="7"/>
    <col min="14854" max="14854" width="34.5546875" style="7" customWidth="1"/>
    <col min="14855" max="14856" width="9.109375" style="7"/>
    <col min="14857" max="14857" width="29.88671875" style="7" customWidth="1"/>
    <col min="14858" max="15100" width="9.109375" style="7"/>
    <col min="15101" max="15101" width="1.109375" style="7" customWidth="1"/>
    <col min="15102" max="15102" width="18.109375" style="7" customWidth="1"/>
    <col min="15103" max="15103" width="16.6640625" style="7" customWidth="1"/>
    <col min="15104" max="15106" width="9.109375" style="7"/>
    <col min="15107" max="15107" width="21.5546875" style="7" customWidth="1"/>
    <col min="15108" max="15108" width="35.44140625" style="7" bestFit="1" customWidth="1"/>
    <col min="15109" max="15109" width="9.109375" style="7"/>
    <col min="15110" max="15110" width="34.5546875" style="7" customWidth="1"/>
    <col min="15111" max="15112" width="9.109375" style="7"/>
    <col min="15113" max="15113" width="29.88671875" style="7" customWidth="1"/>
    <col min="15114" max="15356" width="9.109375" style="7"/>
    <col min="15357" max="15357" width="1.109375" style="7" customWidth="1"/>
    <col min="15358" max="15358" width="18.109375" style="7" customWidth="1"/>
    <col min="15359" max="15359" width="16.6640625" style="7" customWidth="1"/>
    <col min="15360" max="15362" width="9.109375" style="7"/>
    <col min="15363" max="15363" width="21.5546875" style="7" customWidth="1"/>
    <col min="15364" max="15364" width="35.44140625" style="7" bestFit="1" customWidth="1"/>
    <col min="15365" max="15365" width="9.109375" style="7"/>
    <col min="15366" max="15366" width="34.5546875" style="7" customWidth="1"/>
    <col min="15367" max="15368" width="9.109375" style="7"/>
    <col min="15369" max="15369" width="29.88671875" style="7" customWidth="1"/>
    <col min="15370" max="15612" width="9.109375" style="7"/>
    <col min="15613" max="15613" width="1.109375" style="7" customWidth="1"/>
    <col min="15614" max="15614" width="18.109375" style="7" customWidth="1"/>
    <col min="15615" max="15615" width="16.6640625" style="7" customWidth="1"/>
    <col min="15616" max="15618" width="9.109375" style="7"/>
    <col min="15619" max="15619" width="21.5546875" style="7" customWidth="1"/>
    <col min="15620" max="15620" width="35.44140625" style="7" bestFit="1" customWidth="1"/>
    <col min="15621" max="15621" width="9.109375" style="7"/>
    <col min="15622" max="15622" width="34.5546875" style="7" customWidth="1"/>
    <col min="15623" max="15624" width="9.109375" style="7"/>
    <col min="15625" max="15625" width="29.88671875" style="7" customWidth="1"/>
    <col min="15626" max="15868" width="9.109375" style="7"/>
    <col min="15869" max="15869" width="1.109375" style="7" customWidth="1"/>
    <col min="15870" max="15870" width="18.109375" style="7" customWidth="1"/>
    <col min="15871" max="15871" width="16.6640625" style="7" customWidth="1"/>
    <col min="15872" max="15874" width="9.109375" style="7"/>
    <col min="15875" max="15875" width="21.5546875" style="7" customWidth="1"/>
    <col min="15876" max="15876" width="35.44140625" style="7" bestFit="1" customWidth="1"/>
    <col min="15877" max="15877" width="9.109375" style="7"/>
    <col min="15878" max="15878" width="34.5546875" style="7" customWidth="1"/>
    <col min="15879" max="15880" width="9.109375" style="7"/>
    <col min="15881" max="15881" width="29.88671875" style="7" customWidth="1"/>
    <col min="15882" max="16124" width="9.109375" style="7"/>
    <col min="16125" max="16125" width="1.109375" style="7" customWidth="1"/>
    <col min="16126" max="16126" width="18.109375" style="7" customWidth="1"/>
    <col min="16127" max="16127" width="16.6640625" style="7" customWidth="1"/>
    <col min="16128" max="16130" width="9.109375" style="7"/>
    <col min="16131" max="16131" width="21.5546875" style="7" customWidth="1"/>
    <col min="16132" max="16132" width="35.44140625" style="7" bestFit="1" customWidth="1"/>
    <col min="16133" max="16133" width="9.109375" style="7"/>
    <col min="16134" max="16134" width="34.5546875" style="7" customWidth="1"/>
    <col min="16135" max="16136" width="9.109375" style="7"/>
    <col min="16137" max="16137" width="29.88671875" style="7" customWidth="1"/>
    <col min="16138" max="16384" width="9.109375" style="7"/>
  </cols>
  <sheetData>
    <row r="1" spans="1:16" ht="5.25" customHeight="1" x14ac:dyDescent="0.3">
      <c r="A1"/>
      <c r="B1"/>
      <c r="C1"/>
      <c r="D1"/>
      <c r="E1"/>
      <c r="F1"/>
      <c r="G1"/>
      <c r="H1"/>
      <c r="I1"/>
    </row>
    <row r="2" spans="1:16" s="14" customFormat="1" ht="42.6" x14ac:dyDescent="0.8">
      <c r="A2" s="13"/>
      <c r="B2" s="67" t="s">
        <v>0</v>
      </c>
      <c r="C2" s="68"/>
      <c r="D2" s="68"/>
      <c r="E2" s="68"/>
      <c r="F2" s="68"/>
      <c r="G2" s="68"/>
      <c r="H2" s="68"/>
      <c r="I2" s="69"/>
    </row>
    <row r="3" spans="1:16" s="14" customFormat="1" x14ac:dyDescent="0.3"/>
    <row r="4" spans="1:16" x14ac:dyDescent="0.3">
      <c r="A4"/>
      <c r="B4" s="15" t="s">
        <v>1</v>
      </c>
      <c r="C4" s="16" t="s">
        <v>2</v>
      </c>
      <c r="D4" s="17"/>
      <c r="E4" s="17"/>
      <c r="F4" s="17"/>
      <c r="G4" s="17"/>
      <c r="H4" s="18"/>
      <c r="I4" s="19"/>
    </row>
    <row r="5" spans="1:16" x14ac:dyDescent="0.3">
      <c r="A5"/>
      <c r="B5" s="20" t="s">
        <v>3</v>
      </c>
      <c r="C5" s="31">
        <v>44330</v>
      </c>
      <c r="D5" s="21"/>
      <c r="E5" s="21"/>
      <c r="F5" s="21"/>
      <c r="G5" s="21"/>
      <c r="H5" s="22"/>
      <c r="I5" s="23"/>
    </row>
    <row r="6" spans="1:16" x14ac:dyDescent="0.3">
      <c r="C6" s="14"/>
      <c r="D6" s="14"/>
      <c r="E6" s="14"/>
      <c r="F6" s="14"/>
      <c r="G6" s="14"/>
    </row>
    <row r="7" spans="1:16" ht="14.25" customHeight="1" x14ac:dyDescent="0.3">
      <c r="A7"/>
      <c r="B7" s="24" t="s">
        <v>4</v>
      </c>
      <c r="C7" s="25"/>
      <c r="D7" s="25"/>
      <c r="E7" s="25"/>
      <c r="F7" s="25"/>
      <c r="G7" s="25"/>
      <c r="H7" s="25"/>
      <c r="I7" s="26"/>
    </row>
    <row r="8" spans="1:16" ht="75" customHeight="1" x14ac:dyDescent="0.3">
      <c r="A8"/>
      <c r="B8" s="27"/>
      <c r="C8" s="71" t="s">
        <v>5</v>
      </c>
      <c r="D8" s="72"/>
      <c r="E8" s="72"/>
      <c r="F8" s="72"/>
      <c r="G8" s="72"/>
      <c r="H8" s="72"/>
      <c r="I8" s="73"/>
    </row>
    <row r="9" spans="1:16" x14ac:dyDescent="0.3">
      <c r="B9" s="6"/>
      <c r="C9" s="28"/>
      <c r="D9" s="28"/>
      <c r="E9" s="28"/>
      <c r="F9" s="28"/>
      <c r="G9" s="28"/>
      <c r="H9" s="28"/>
      <c r="I9" s="28"/>
    </row>
    <row r="10" spans="1:16" x14ac:dyDescent="0.3">
      <c r="A10"/>
      <c r="B10" s="15" t="s">
        <v>6</v>
      </c>
      <c r="C10" s="29"/>
      <c r="D10" s="18"/>
      <c r="E10" s="18"/>
      <c r="F10" s="18"/>
      <c r="G10" s="18"/>
      <c r="H10" s="18"/>
      <c r="I10" s="19"/>
    </row>
    <row r="11" spans="1:16" x14ac:dyDescent="0.3">
      <c r="A11"/>
      <c r="B11" s="30" t="s">
        <v>3</v>
      </c>
      <c r="C11" s="31"/>
      <c r="D11" s="22"/>
      <c r="E11" s="22"/>
      <c r="F11" s="22"/>
      <c r="G11" s="22"/>
      <c r="H11" s="22"/>
      <c r="I11" s="23"/>
    </row>
    <row r="13" spans="1:16" ht="14.25" customHeight="1" x14ac:dyDescent="0.3">
      <c r="A13"/>
      <c r="B13" s="24" t="s">
        <v>7</v>
      </c>
      <c r="C13" s="25"/>
      <c r="D13" s="25"/>
      <c r="E13" s="25"/>
      <c r="F13" s="25"/>
      <c r="G13" s="25"/>
      <c r="H13" s="25"/>
      <c r="I13" s="26"/>
    </row>
    <row r="14" spans="1:16" ht="34.5" customHeight="1" x14ac:dyDescent="0.3">
      <c r="A14"/>
      <c r="B14" s="27" t="s">
        <v>8</v>
      </c>
      <c r="C14" s="74"/>
      <c r="D14" s="75"/>
      <c r="E14" s="75"/>
      <c r="F14" s="75"/>
      <c r="G14" s="75"/>
      <c r="H14" s="75"/>
      <c r="I14" s="76"/>
    </row>
    <row r="15" spans="1:16" ht="66.75" customHeight="1" x14ac:dyDescent="0.3">
      <c r="B15" s="56" t="s">
        <v>9</v>
      </c>
      <c r="C15" s="64"/>
      <c r="D15" s="77"/>
      <c r="E15" s="77"/>
      <c r="F15" s="77"/>
      <c r="G15" s="77"/>
      <c r="H15" s="77"/>
      <c r="I15" s="78"/>
      <c r="K15"/>
      <c r="L15"/>
      <c r="M15"/>
      <c r="N15"/>
      <c r="O15"/>
      <c r="P15"/>
    </row>
    <row r="17" spans="1:9" x14ac:dyDescent="0.3">
      <c r="B17" s="6" t="s">
        <v>10</v>
      </c>
      <c r="C17" s="32"/>
      <c r="D17" s="32"/>
      <c r="E17" s="32"/>
      <c r="F17" s="32"/>
      <c r="G17" s="32"/>
      <c r="H17" s="32"/>
      <c r="I17" s="32"/>
    </row>
    <row r="18" spans="1:9" x14ac:dyDescent="0.3">
      <c r="A18"/>
      <c r="B18" s="79" t="s">
        <v>11</v>
      </c>
      <c r="C18" s="81" t="s">
        <v>12</v>
      </c>
      <c r="D18" s="82"/>
      <c r="E18" s="82"/>
      <c r="F18" s="82"/>
      <c r="G18" s="82"/>
      <c r="H18" s="82"/>
      <c r="I18" s="83"/>
    </row>
    <row r="19" spans="1:9" x14ac:dyDescent="0.3">
      <c r="A19"/>
      <c r="B19" s="80"/>
      <c r="C19" s="84" t="s">
        <v>13</v>
      </c>
      <c r="D19" s="85"/>
      <c r="E19" s="85"/>
      <c r="F19" s="85"/>
      <c r="G19" s="85"/>
      <c r="H19" s="85"/>
      <c r="I19" s="86"/>
    </row>
    <row r="20" spans="1:9" x14ac:dyDescent="0.3">
      <c r="B20" s="6"/>
    </row>
    <row r="21" spans="1:9" x14ac:dyDescent="0.3">
      <c r="A21"/>
      <c r="B21" s="24" t="s">
        <v>14</v>
      </c>
      <c r="C21" s="33"/>
      <c r="D21" s="33"/>
      <c r="E21" s="33"/>
      <c r="F21" s="33"/>
      <c r="G21" s="33"/>
      <c r="H21" s="33"/>
      <c r="I21" s="34"/>
    </row>
    <row r="22" spans="1:9" ht="32.25" customHeight="1" x14ac:dyDescent="0.3">
      <c r="A22"/>
      <c r="B22" s="35" t="s">
        <v>15</v>
      </c>
      <c r="C22" s="70" t="s">
        <v>16</v>
      </c>
      <c r="D22" s="70"/>
      <c r="E22" s="70"/>
      <c r="F22" s="70"/>
      <c r="G22" s="70"/>
      <c r="H22" s="70"/>
      <c r="I22" s="70"/>
    </row>
    <row r="23" spans="1:9" ht="32.25" customHeight="1" x14ac:dyDescent="0.3">
      <c r="A23"/>
      <c r="B23" s="35" t="s">
        <v>17</v>
      </c>
      <c r="C23" s="64" t="s">
        <v>18</v>
      </c>
      <c r="D23" s="65"/>
      <c r="E23" s="65"/>
      <c r="F23" s="65"/>
      <c r="G23" s="65"/>
      <c r="H23" s="65"/>
      <c r="I23" s="66"/>
    </row>
    <row r="24" spans="1:9" ht="32.25" customHeight="1" x14ac:dyDescent="0.3">
      <c r="A24"/>
      <c r="B24" s="35" t="s">
        <v>19</v>
      </c>
      <c r="C24" s="64" t="s">
        <v>20</v>
      </c>
      <c r="D24" s="65"/>
      <c r="E24" s="65"/>
      <c r="F24" s="65"/>
      <c r="G24" s="65"/>
      <c r="H24" s="65"/>
      <c r="I24" s="66"/>
    </row>
    <row r="25" spans="1:9" x14ac:dyDescent="0.3">
      <c r="A25"/>
      <c r="B25" s="2"/>
      <c r="C25" s="28"/>
      <c r="D25" s="28"/>
      <c r="E25" s="28"/>
      <c r="F25" s="28"/>
      <c r="G25" s="28"/>
      <c r="H25" s="28"/>
      <c r="I25" s="28"/>
    </row>
    <row r="26" spans="1:9" ht="14.25" customHeight="1" x14ac:dyDescent="0.3">
      <c r="A26"/>
      <c r="B26" s="40" t="s">
        <v>21</v>
      </c>
      <c r="C26" s="36"/>
      <c r="D26" s="36"/>
      <c r="E26" s="36"/>
      <c r="F26" s="36"/>
      <c r="G26" s="36"/>
      <c r="H26" s="36"/>
      <c r="I26" s="37"/>
    </row>
    <row r="27" spans="1:9" ht="19.2" customHeight="1" x14ac:dyDescent="0.3">
      <c r="A27"/>
      <c r="B27" s="42"/>
      <c r="C27" s="47"/>
      <c r="D27" s="48"/>
      <c r="E27" s="48"/>
      <c r="F27" s="48"/>
      <c r="G27" s="48"/>
      <c r="H27" s="48"/>
      <c r="I27" s="49"/>
    </row>
    <row r="28" spans="1:9" s="39" customFormat="1" ht="58.5" customHeight="1" x14ac:dyDescent="0.3">
      <c r="A28" s="38"/>
      <c r="B28" s="41" t="s">
        <v>22</v>
      </c>
      <c r="C28" s="43" t="s">
        <v>23</v>
      </c>
      <c r="D28" s="50" t="s">
        <v>24</v>
      </c>
      <c r="E28" s="44" t="s">
        <v>25</v>
      </c>
      <c r="F28" s="44"/>
      <c r="G28" s="44"/>
      <c r="H28" s="45"/>
      <c r="I28" s="46"/>
    </row>
    <row r="29" spans="1:9" x14ac:dyDescent="0.3">
      <c r="B29" s="6"/>
      <c r="E29" s="28"/>
      <c r="F29" s="28"/>
      <c r="G29" s="28"/>
      <c r="H29" s="28"/>
      <c r="I29" s="28"/>
    </row>
  </sheetData>
  <mergeCells count="10">
    <mergeCell ref="C24:I24"/>
    <mergeCell ref="B2:I2"/>
    <mergeCell ref="C22:I22"/>
    <mergeCell ref="C23:I23"/>
    <mergeCell ref="C8:I8"/>
    <mergeCell ref="C14:I14"/>
    <mergeCell ref="C15:I15"/>
    <mergeCell ref="B18:B19"/>
    <mergeCell ref="C18:I18"/>
    <mergeCell ref="C19:I19"/>
  </mergeCells>
  <hyperlinks>
    <hyperlink ref="E28" r:id="rId1" xr:uid="{90394DFD-3622-4EF7-B7E5-211D69863816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workbookViewId="0">
      <selection sqref="A1:A2"/>
    </sheetView>
  </sheetViews>
  <sheetFormatPr defaultColWidth="9.109375" defaultRowHeight="15.6" x14ac:dyDescent="0.3"/>
  <cols>
    <col min="1" max="1" width="3.109375" style="58" customWidth="1"/>
    <col min="2" max="16384" width="9.109375" style="58"/>
  </cols>
  <sheetData>
    <row r="1" spans="1:1" x14ac:dyDescent="0.3">
      <c r="A1" s="57" t="s">
        <v>26</v>
      </c>
    </row>
    <row r="2" spans="1:1" x14ac:dyDescent="0.3">
      <c r="A2" s="59" t="s">
        <v>27</v>
      </c>
    </row>
    <row r="28" spans="3:3" x14ac:dyDescent="0.3">
      <c r="C28" s="63" t="s">
        <v>28</v>
      </c>
    </row>
    <row r="29" spans="3:3" x14ac:dyDescent="0.3">
      <c r="C29" s="58" t="s">
        <v>29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38"/>
  <sheetViews>
    <sheetView workbookViewId="0"/>
  </sheetViews>
  <sheetFormatPr defaultRowHeight="14.4" x14ac:dyDescent="0.3"/>
  <cols>
    <col min="2" max="2" width="24.6640625" bestFit="1" customWidth="1"/>
  </cols>
  <sheetData>
    <row r="1" spans="1:27" s="7" customFormat="1" x14ac:dyDescent="0.3">
      <c r="A1" s="55" t="s">
        <v>26</v>
      </c>
    </row>
    <row r="2" spans="1:27" s="7" customFormat="1" ht="54" customHeight="1" x14ac:dyDescent="0.3">
      <c r="A2" s="6" t="s">
        <v>30</v>
      </c>
    </row>
    <row r="3" spans="1:27" x14ac:dyDescent="0.3">
      <c r="C3">
        <v>3</v>
      </c>
      <c r="D3">
        <v>4</v>
      </c>
      <c r="E3">
        <v>5</v>
      </c>
      <c r="F3">
        <v>6</v>
      </c>
      <c r="G3">
        <v>7</v>
      </c>
      <c r="H3">
        <v>8</v>
      </c>
      <c r="I3">
        <v>9</v>
      </c>
      <c r="J3">
        <v>10</v>
      </c>
      <c r="K3">
        <v>11</v>
      </c>
      <c r="L3">
        <v>12</v>
      </c>
      <c r="M3">
        <v>13</v>
      </c>
      <c r="N3">
        <v>14</v>
      </c>
      <c r="O3">
        <v>15</v>
      </c>
      <c r="P3">
        <v>16</v>
      </c>
      <c r="Q3">
        <v>17</v>
      </c>
      <c r="R3">
        <v>18</v>
      </c>
      <c r="S3">
        <v>19</v>
      </c>
      <c r="T3">
        <v>20</v>
      </c>
      <c r="U3">
        <v>21</v>
      </c>
      <c r="V3">
        <v>22</v>
      </c>
      <c r="W3">
        <v>23</v>
      </c>
      <c r="X3">
        <v>24</v>
      </c>
    </row>
    <row r="4" spans="1:27" s="2" customFormat="1" x14ac:dyDescent="0.3">
      <c r="D4" s="2">
        <v>1999</v>
      </c>
      <c r="E4" s="2">
        <v>2000</v>
      </c>
      <c r="F4" s="2">
        <v>2001</v>
      </c>
      <c r="G4" s="2">
        <v>2002</v>
      </c>
      <c r="H4" s="2">
        <v>2003</v>
      </c>
      <c r="I4" s="2">
        <v>2004</v>
      </c>
      <c r="J4" s="2">
        <v>2005</v>
      </c>
      <c r="K4" s="2">
        <v>2006</v>
      </c>
      <c r="L4" s="2">
        <v>2007</v>
      </c>
      <c r="M4" s="2">
        <v>2008</v>
      </c>
      <c r="N4" s="2">
        <v>2009</v>
      </c>
      <c r="O4" s="2">
        <v>2010</v>
      </c>
      <c r="P4" s="2">
        <v>2011</v>
      </c>
      <c r="Q4" s="2">
        <v>2012</v>
      </c>
      <c r="R4" s="2">
        <v>2013</v>
      </c>
      <c r="S4" s="2">
        <v>2014</v>
      </c>
      <c r="T4" s="2">
        <v>2015</v>
      </c>
      <c r="U4" s="2">
        <v>2016</v>
      </c>
      <c r="V4" s="2">
        <v>2017</v>
      </c>
      <c r="W4" s="2">
        <v>2018</v>
      </c>
      <c r="X4" s="2">
        <v>2019</v>
      </c>
      <c r="Z4" s="54" t="s">
        <v>31</v>
      </c>
      <c r="AA4" s="11">
        <f>SUM(D5:V19)</f>
        <v>530.80975398759563</v>
      </c>
    </row>
    <row r="5" spans="1:27" x14ac:dyDescent="0.3">
      <c r="A5" t="s">
        <v>32</v>
      </c>
      <c r="B5" t="s">
        <v>33</v>
      </c>
      <c r="C5" t="s">
        <v>34</v>
      </c>
      <c r="D5" s="3">
        <f>VLOOKUP($C5,'[1]Table 12'!$C$5:$Z$240,D$3,0)</f>
        <v>3.7245141537702775</v>
      </c>
      <c r="E5" s="3">
        <f>VLOOKUP($C5,'[1]Table 12'!$C$5:$Z$240,E$3,0)</f>
        <v>4.0578877825027364</v>
      </c>
      <c r="F5" s="3">
        <f>VLOOKUP($C5,'[1]Table 12'!$C$5:$Z$240,F$3,0)</f>
        <v>2.6287444461097289</v>
      </c>
      <c r="G5" s="3">
        <f>VLOOKUP($C5,'[1]Table 12'!$C$5:$Z$240,G$3,0)</f>
        <v>2.1233035945460488</v>
      </c>
      <c r="H5" s="3">
        <f>VLOOKUP($C5,'[1]Table 12'!$C$5:$Z$240,H$3,0)</f>
        <v>3.4390300830133058</v>
      </c>
      <c r="I5" s="3">
        <f>VLOOKUP($C5,'[1]Table 12'!$C$5:$Z$240,I$3,0)</f>
        <v>2.5665858077061401</v>
      </c>
      <c r="J5" s="3">
        <f>VLOOKUP($C5,'[1]Table 12'!$C$5:$Z$240,J$3,0)</f>
        <v>3.5360193096245811</v>
      </c>
      <c r="K5" s="3">
        <f>VLOOKUP($C5,'[1]Table 12'!$C$5:$Z$240,K$3,0)</f>
        <v>2.6796401732707795</v>
      </c>
      <c r="L5" s="3">
        <f>VLOOKUP($C5,'[1]Table 12'!$C$5:$Z$240,L$3,0)</f>
        <v>2.6416841106917772</v>
      </c>
      <c r="M5" s="3">
        <f>VLOOKUP($C5,'[1]Table 12'!$C$5:$Z$240,M$3,0)</f>
        <v>-0.49933163536098835</v>
      </c>
      <c r="N5" s="3">
        <f>VLOOKUP($C5,'[1]Table 12'!$C$5:$Z$240,N$3,0)</f>
        <v>-4.7366435141817123</v>
      </c>
      <c r="O5" s="3">
        <f>VLOOKUP($C5,'[1]Table 12'!$C$5:$Z$240,O$3,0)</f>
        <v>3.8281350351806207</v>
      </c>
      <c r="P5" s="3">
        <f>VLOOKUP($C5,'[1]Table 12'!$C$5:$Z$240,P$3,0)</f>
        <v>2.6102752284875543</v>
      </c>
      <c r="Q5" s="3">
        <f>VLOOKUP($C5,'[1]Table 12'!$C$5:$Z$240,Q$3,0)</f>
        <v>1.7154744114202254</v>
      </c>
      <c r="R5" s="3">
        <f>VLOOKUP($C5,'[1]Table 12'!$C$5:$Z$240,R$3,0)</f>
        <v>2.5311136784147057</v>
      </c>
      <c r="S5" s="3">
        <f>VLOOKUP($C5,'[1]Table 12'!$C$5:$Z$240,S$3,0)</f>
        <v>3.1474053723095317</v>
      </c>
      <c r="T5" s="3">
        <f>VLOOKUP($C5,'[1]Table 12'!$C$5:$Z$240,T$3,0)</f>
        <v>2.2983002386510445</v>
      </c>
      <c r="U5" s="3">
        <f>VLOOKUP($C5,'[1]Table 12'!$C$5:$Z$240,U$3,0)</f>
        <v>1.8691407883627875</v>
      </c>
      <c r="V5" s="3">
        <f>VLOOKUP($C5,'[1]Table 12'!$C$5:$Z$240,V$3,0)</f>
        <v>1.809783580580248</v>
      </c>
      <c r="W5" s="3">
        <f>VLOOKUP($C5,'[1]Table 12'!$C$5:$Z$240,W$3,0)</f>
        <v>1.3628803297363756</v>
      </c>
      <c r="X5" s="3">
        <f>VLOOKUP($C5,'[1]Table 12'!$C$5:$Z$240,X$3,0)</f>
        <v>1.3413566622963562</v>
      </c>
      <c r="Z5" s="10"/>
      <c r="AA5" s="11"/>
    </row>
    <row r="6" spans="1:27" x14ac:dyDescent="0.3">
      <c r="A6" t="s">
        <v>35</v>
      </c>
      <c r="B6" s="4" t="s">
        <v>36</v>
      </c>
      <c r="C6" t="s">
        <v>37</v>
      </c>
      <c r="D6" s="3">
        <f>VLOOKUP($C6,'[1]Table 12'!$C$5:$Z$240,D$3,0)</f>
        <v>1.823218669758641</v>
      </c>
      <c r="E6" s="3">
        <f>VLOOKUP($C6,'[1]Table 12'!$C$5:$Z$240,E$3,0)</f>
        <v>2.3877365862609454</v>
      </c>
      <c r="F6" s="3">
        <f>VLOOKUP($C6,'[1]Table 12'!$C$5:$Z$240,F$3,0)</f>
        <v>3.0689869762442399</v>
      </c>
      <c r="G6" s="3">
        <f>VLOOKUP($C6,'[1]Table 12'!$C$5:$Z$240,G$3,0)</f>
        <v>4.9329851602626702</v>
      </c>
      <c r="H6" s="3">
        <f>VLOOKUP($C6,'[1]Table 12'!$C$5:$Z$240,H$3,0)</f>
        <v>3.5594159979863984</v>
      </c>
      <c r="I6" s="3">
        <f>VLOOKUP($C6,'[1]Table 12'!$C$5:$Z$240,I$3,0)</f>
        <v>6.1591454578384779</v>
      </c>
      <c r="J6" s="3">
        <f>VLOOKUP($C6,'[1]Table 12'!$C$5:$Z$240,J$3,0)</f>
        <v>1.4901672262584262</v>
      </c>
      <c r="K6" s="3">
        <f>VLOOKUP($C6,'[1]Table 12'!$C$5:$Z$240,K$3,0)</f>
        <v>2.4736522900026063</v>
      </c>
      <c r="L6" s="3">
        <f>VLOOKUP($C6,'[1]Table 12'!$C$5:$Z$240,L$3,0)</f>
        <v>0.55417678932823955</v>
      </c>
      <c r="M6" s="3">
        <f>VLOOKUP($C6,'[1]Table 12'!$C$5:$Z$240,M$3,0)</f>
        <v>-1.0373509140513806</v>
      </c>
      <c r="N6" s="3">
        <f>VLOOKUP($C6,'[1]Table 12'!$C$5:$Z$240,N$3,0)</f>
        <v>-3.7336096387107847</v>
      </c>
      <c r="O6" s="3">
        <f>VLOOKUP($C6,'[1]Table 12'!$C$5:$Z$240,O$3,0)</f>
        <v>3.0410443161499723</v>
      </c>
      <c r="P6" s="3">
        <f>VLOOKUP($C6,'[1]Table 12'!$C$5:$Z$240,P$3,0)</f>
        <v>1.4197060216130224</v>
      </c>
      <c r="Q6" s="3">
        <f>VLOOKUP($C6,'[1]Table 12'!$C$5:$Z$240,Q$3,0)</f>
        <v>-7.4727389369589711E-2</v>
      </c>
      <c r="R6" s="3">
        <f>VLOOKUP($C6,'[1]Table 12'!$C$5:$Z$240,R$3,0)</f>
        <v>-0.52579277855107487</v>
      </c>
      <c r="S6" s="3">
        <f>VLOOKUP($C6,'[1]Table 12'!$C$5:$Z$240,S$3,0)</f>
        <v>1.4305074525930506</v>
      </c>
      <c r="T6" s="3">
        <f>VLOOKUP($C6,'[1]Table 12'!$C$5:$Z$240,T$3,0)</f>
        <v>2.0591075861795902</v>
      </c>
      <c r="U6" s="3">
        <f>VLOOKUP($C6,'[1]Table 12'!$C$5:$Z$240,U$3,0)</f>
        <v>-0.40432078509921932</v>
      </c>
      <c r="V6" s="3">
        <f>VLOOKUP($C6,'[1]Table 12'!$C$5:$Z$240,V$3,0)</f>
        <v>0.68628912948123877</v>
      </c>
      <c r="W6" s="3">
        <f>VLOOKUP($C6,'[1]Table 12'!$C$5:$Z$240,W$3,0)</f>
        <v>0.38662303369468276</v>
      </c>
      <c r="X6" s="3">
        <f>VLOOKUP($C6,'[1]Table 12'!$C$5:$Z$240,X$3,0)</f>
        <v>0.85807435197617887</v>
      </c>
      <c r="Z6" s="10" t="s">
        <v>38</v>
      </c>
      <c r="AA6" s="11"/>
    </row>
    <row r="7" spans="1:27" ht="15" thickBot="1" x14ac:dyDescent="0.35">
      <c r="A7" t="s">
        <v>39</v>
      </c>
      <c r="B7" s="5" t="s">
        <v>40</v>
      </c>
      <c r="C7" t="s">
        <v>41</v>
      </c>
      <c r="D7" s="3">
        <f>VLOOKUP($C7,'[1]Table 12'!$C$5:$Z$240,D$3,0)</f>
        <v>3.794451036803145</v>
      </c>
      <c r="E7" s="3">
        <f>VLOOKUP($C7,'[1]Table 12'!$C$5:$Z$240,E$3,0)</f>
        <v>1.8010682538989002</v>
      </c>
      <c r="F7" s="3">
        <f>VLOOKUP($C7,'[1]Table 12'!$C$5:$Z$240,F$3,0)</f>
        <v>3.9283202820891736</v>
      </c>
      <c r="G7" s="3">
        <f>VLOOKUP($C7,'[1]Table 12'!$C$5:$Z$240,G$3,0)</f>
        <v>3.0201553789844411</v>
      </c>
      <c r="H7" s="3">
        <f>VLOOKUP($C7,'[1]Table 12'!$C$5:$Z$240,H$3,0)</f>
        <v>3.4090019669236811</v>
      </c>
      <c r="I7" s="3">
        <f>VLOOKUP($C7,'[1]Table 12'!$C$5:$Z$240,I$3,0)</f>
        <v>3.1583666708260725</v>
      </c>
      <c r="J7" s="3">
        <f>VLOOKUP($C7,'[1]Table 12'!$C$5:$Z$240,J$3,0)</f>
        <v>2.5506519799870979</v>
      </c>
      <c r="K7" s="3">
        <f>VLOOKUP($C7,'[1]Table 12'!$C$5:$Z$240,K$3,0)</f>
        <v>3.5155774832004338</v>
      </c>
      <c r="L7" s="3">
        <f>VLOOKUP($C7,'[1]Table 12'!$C$5:$Z$240,L$3,0)</f>
        <v>1.6667933249385578</v>
      </c>
      <c r="M7" s="3">
        <f>VLOOKUP($C7,'[1]Table 12'!$C$5:$Z$240,M$3,0)</f>
        <v>-1.2746110453660253</v>
      </c>
      <c r="N7" s="3">
        <f>VLOOKUP($C7,'[1]Table 12'!$C$5:$Z$240,N$3,0)</f>
        <v>-3.0460648591650039</v>
      </c>
      <c r="O7" s="3">
        <f>VLOOKUP($C7,'[1]Table 12'!$C$5:$Z$240,O$3,0)</f>
        <v>3.2029658830246746</v>
      </c>
      <c r="P7" s="3">
        <f>VLOOKUP($C7,'[1]Table 12'!$C$5:$Z$240,P$3,0)</f>
        <v>0.8281826894641191</v>
      </c>
      <c r="Q7" s="3">
        <f>VLOOKUP($C7,'[1]Table 12'!$C$5:$Z$240,Q$3,0)</f>
        <v>1.0202933745086977</v>
      </c>
      <c r="R7" s="3">
        <f>VLOOKUP($C7,'[1]Table 12'!$C$5:$Z$240,R$3,0)</f>
        <v>2.1325747341165711</v>
      </c>
      <c r="S7" s="3">
        <f>VLOOKUP($C7,'[1]Table 12'!$C$5:$Z$240,S$3,0)</f>
        <v>2.3357970529943</v>
      </c>
      <c r="T7" s="3">
        <f>VLOOKUP($C7,'[1]Table 12'!$C$5:$Z$240,T$3,0)</f>
        <v>2.3873454131246401</v>
      </c>
      <c r="U7" s="3">
        <f>VLOOKUP($C7,'[1]Table 12'!$C$5:$Z$240,U$3,0)</f>
        <v>1.5580123413125495</v>
      </c>
      <c r="V7" s="3">
        <f>VLOOKUP($C7,'[1]Table 12'!$C$5:$Z$240,V$3,0)</f>
        <v>1.9704817637666225</v>
      </c>
      <c r="W7" s="3">
        <f>VLOOKUP($C7,'[1]Table 12'!$C$5:$Z$240,W$3,0)</f>
        <v>0.87957066826781616</v>
      </c>
      <c r="X7" s="3">
        <f>VLOOKUP($C7,'[1]Table 12'!$C$5:$Z$240,X$3,0)</f>
        <v>1.1695310028932588</v>
      </c>
      <c r="Z7" s="8" t="s">
        <v>42</v>
      </c>
      <c r="AA7" s="9">
        <f>AA4-AA6</f>
        <v>530.80975398759563</v>
      </c>
    </row>
    <row r="8" spans="1:27" ht="15" thickTop="1" x14ac:dyDescent="0.3">
      <c r="A8" t="s">
        <v>43</v>
      </c>
      <c r="B8" s="5" t="s">
        <v>44</v>
      </c>
      <c r="C8" t="s">
        <v>45</v>
      </c>
      <c r="D8" s="3">
        <f>VLOOKUP($C8,'[1]Table 12'!$C$5:$Z$240,D$3,0)</f>
        <v>2.7562216692277688</v>
      </c>
      <c r="E8" s="3">
        <f>VLOOKUP($C8,'[1]Table 12'!$C$5:$Z$240,E$3,0)</f>
        <v>2.7970402543872792</v>
      </c>
      <c r="F8" s="3">
        <f>VLOOKUP($C8,'[1]Table 12'!$C$5:$Z$240,F$3,0)</f>
        <v>3.080254981127136</v>
      </c>
      <c r="G8" s="3">
        <f>VLOOKUP($C8,'[1]Table 12'!$C$5:$Z$240,G$3,0)</f>
        <v>4.1053445362722112</v>
      </c>
      <c r="H8" s="3">
        <f>VLOOKUP($C8,'[1]Table 12'!$C$5:$Z$240,H$3,0)</f>
        <v>4.5374202771057597</v>
      </c>
      <c r="I8" s="3">
        <f>VLOOKUP($C8,'[1]Table 12'!$C$5:$Z$240,I$3,0)</f>
        <v>3.7121398173808458</v>
      </c>
      <c r="J8" s="3">
        <f>VLOOKUP($C8,'[1]Table 12'!$C$5:$Z$240,J$3,0)</f>
        <v>1.9632516604787469</v>
      </c>
      <c r="K8" s="3">
        <f>VLOOKUP($C8,'[1]Table 12'!$C$5:$Z$240,K$3,0)</f>
        <v>2.1287023249300367</v>
      </c>
      <c r="L8" s="3">
        <f>VLOOKUP($C8,'[1]Table 12'!$C$5:$Z$240,L$3,0)</f>
        <v>2.209165667541646</v>
      </c>
      <c r="M8" s="3">
        <f>VLOOKUP($C8,'[1]Table 12'!$C$5:$Z$240,M$3,0)</f>
        <v>-2.787225081454435</v>
      </c>
      <c r="N8" s="3">
        <f>VLOOKUP($C8,'[1]Table 12'!$C$5:$Z$240,N$3,0)</f>
        <v>-4.9757034329650791</v>
      </c>
      <c r="O8" s="3">
        <f>VLOOKUP($C8,'[1]Table 12'!$C$5:$Z$240,O$3,0)</f>
        <v>1.7369711547429645</v>
      </c>
      <c r="P8" s="3">
        <f>VLOOKUP($C8,'[1]Table 12'!$C$5:$Z$240,P$3,0)</f>
        <v>2.5071878872867814</v>
      </c>
      <c r="Q8" s="3">
        <f>VLOOKUP($C8,'[1]Table 12'!$C$5:$Z$240,Q$3,0)</f>
        <v>0.51560674502529702</v>
      </c>
      <c r="R8" s="3">
        <f>VLOOKUP($C8,'[1]Table 12'!$C$5:$Z$240,R$3,0)</f>
        <v>1.1887723193425286</v>
      </c>
      <c r="S8" s="3">
        <f>VLOOKUP($C8,'[1]Table 12'!$C$5:$Z$240,S$3,0)</f>
        <v>2.0981119177391974</v>
      </c>
      <c r="T8" s="3">
        <f>VLOOKUP($C8,'[1]Table 12'!$C$5:$Z$240,T$3,0)</f>
        <v>2.4408705391615162</v>
      </c>
      <c r="U8" s="3">
        <f>VLOOKUP($C8,'[1]Table 12'!$C$5:$Z$240,U$3,0)</f>
        <v>0.56506805548891903</v>
      </c>
      <c r="V8" s="3">
        <f>VLOOKUP($C8,'[1]Table 12'!$C$5:$Z$240,V$3,0)</f>
        <v>2.2335970729985926</v>
      </c>
      <c r="W8" s="3">
        <f>VLOOKUP($C8,'[1]Table 12'!$C$5:$Z$240,W$3,0)</f>
        <v>1.3380330118664654</v>
      </c>
      <c r="X8" s="3">
        <f>VLOOKUP($C8,'[1]Table 12'!$C$5:$Z$240,X$3,0)</f>
        <v>1.2412756466680341</v>
      </c>
    </row>
    <row r="9" spans="1:27" x14ac:dyDescent="0.3">
      <c r="A9" t="s">
        <v>46</v>
      </c>
      <c r="B9" s="5" t="s">
        <v>47</v>
      </c>
      <c r="C9" t="s">
        <v>48</v>
      </c>
      <c r="D9" s="3">
        <f>VLOOKUP($C9,'[1]Table 12'!$C$5:$Z$240,D$3,0)</f>
        <v>2.2386010529690168</v>
      </c>
      <c r="E9" s="3">
        <f>VLOOKUP($C9,'[1]Table 12'!$C$5:$Z$240,E$3,0)</f>
        <v>2.0066393832412266</v>
      </c>
      <c r="F9" s="3">
        <f>VLOOKUP($C9,'[1]Table 12'!$C$5:$Z$240,F$3,0)</f>
        <v>2.195220964193997</v>
      </c>
      <c r="G9" s="3">
        <f>VLOOKUP($C9,'[1]Table 12'!$C$5:$Z$240,G$3,0)</f>
        <v>1.4823534088906734</v>
      </c>
      <c r="H9" s="3">
        <f>VLOOKUP($C9,'[1]Table 12'!$C$5:$Z$240,H$3,0)</f>
        <v>3.0698064340647342</v>
      </c>
      <c r="I9" s="3">
        <f>VLOOKUP($C9,'[1]Table 12'!$C$5:$Z$240,I$3,0)</f>
        <v>3.0577836378851644</v>
      </c>
      <c r="J9" s="3">
        <f>VLOOKUP($C9,'[1]Table 12'!$C$5:$Z$240,J$3,0)</f>
        <v>3.2850114046989431</v>
      </c>
      <c r="K9" s="3">
        <f>VLOOKUP($C9,'[1]Table 12'!$C$5:$Z$240,K$3,0)</f>
        <v>2.8139542416488346</v>
      </c>
      <c r="L9" s="3">
        <f>VLOOKUP($C9,'[1]Table 12'!$C$5:$Z$240,L$3,0)</f>
        <v>2.1991080200238393</v>
      </c>
      <c r="M9" s="3">
        <f>VLOOKUP($C9,'[1]Table 12'!$C$5:$Z$240,M$3,0)</f>
        <v>-0.51250519170030184</v>
      </c>
      <c r="N9" s="3">
        <f>VLOOKUP($C9,'[1]Table 12'!$C$5:$Z$240,N$3,0)</f>
        <v>-5.2910322975780222</v>
      </c>
      <c r="O9" s="3">
        <f>VLOOKUP($C9,'[1]Table 12'!$C$5:$Z$240,O$3,0)</f>
        <v>5.2070089144554927</v>
      </c>
      <c r="P9" s="3">
        <f>VLOOKUP($C9,'[1]Table 12'!$C$5:$Z$240,P$3,0)</f>
        <v>2.3488690034791464</v>
      </c>
      <c r="Q9" s="3">
        <f>VLOOKUP($C9,'[1]Table 12'!$C$5:$Z$240,Q$3,0)</f>
        <v>0.84779432082324269</v>
      </c>
      <c r="R9" s="3">
        <f>VLOOKUP($C9,'[1]Table 12'!$C$5:$Z$240,R$3,0)</f>
        <v>2.3728871111652468</v>
      </c>
      <c r="S9" s="3">
        <f>VLOOKUP($C9,'[1]Table 12'!$C$5:$Z$240,S$3,0)</f>
        <v>2.6544718536860157</v>
      </c>
      <c r="T9" s="3">
        <f>VLOOKUP($C9,'[1]Table 12'!$C$5:$Z$240,T$3,0)</f>
        <v>1.6377256212375624</v>
      </c>
      <c r="U9" s="3">
        <f>VLOOKUP($C9,'[1]Table 12'!$C$5:$Z$240,U$3,0)</f>
        <v>1.7892818515019437</v>
      </c>
      <c r="V9" s="3">
        <f>VLOOKUP($C9,'[1]Table 12'!$C$5:$Z$240,V$3,0)</f>
        <v>1.2321919135888906</v>
      </c>
      <c r="W9" s="3">
        <f>VLOOKUP($C9,'[1]Table 12'!$C$5:$Z$240,W$3,0)</f>
        <v>1.7474356250435004</v>
      </c>
      <c r="X9" s="3">
        <f>VLOOKUP($C9,'[1]Table 12'!$C$5:$Z$240,X$3,0)</f>
        <v>1.0039977310055443</v>
      </c>
    </row>
    <row r="10" spans="1:27" x14ac:dyDescent="0.3">
      <c r="A10" t="s">
        <v>49</v>
      </c>
      <c r="B10" s="5" t="s">
        <v>50</v>
      </c>
      <c r="C10" t="s">
        <v>51</v>
      </c>
      <c r="D10" s="3">
        <f>VLOOKUP($C10,'[1]Table 12'!$C$5:$Z$240,D$3,0)</f>
        <v>3.0613152259614904</v>
      </c>
      <c r="E10" s="3">
        <f>VLOOKUP($C10,'[1]Table 12'!$C$5:$Z$240,E$3,0)</f>
        <v>1.6372192506632992</v>
      </c>
      <c r="F10" s="3">
        <f>VLOOKUP($C10,'[1]Table 12'!$C$5:$Z$240,F$3,0)</f>
        <v>1.4735815638683427</v>
      </c>
      <c r="G10" s="3">
        <f>VLOOKUP($C10,'[1]Table 12'!$C$5:$Z$240,G$3,0)</f>
        <v>2.3025596688180392</v>
      </c>
      <c r="H10" s="3">
        <f>VLOOKUP($C10,'[1]Table 12'!$C$5:$Z$240,H$3,0)</f>
        <v>2.5985766592355883</v>
      </c>
      <c r="I10" s="3">
        <f>VLOOKUP($C10,'[1]Table 12'!$C$5:$Z$240,I$3,0)</f>
        <v>2.9595420644027417</v>
      </c>
      <c r="J10" s="3">
        <f>VLOOKUP($C10,'[1]Table 12'!$C$5:$Z$240,J$3,0)</f>
        <v>1.7449368055428851</v>
      </c>
      <c r="K10" s="3">
        <f>VLOOKUP($C10,'[1]Table 12'!$C$5:$Z$240,K$3,0)</f>
        <v>1.445031501815933</v>
      </c>
      <c r="L10" s="3">
        <f>VLOOKUP($C10,'[1]Table 12'!$C$5:$Z$240,L$3,0)</f>
        <v>0.52414810909261822</v>
      </c>
      <c r="M10" s="3">
        <f>VLOOKUP($C10,'[1]Table 12'!$C$5:$Z$240,M$3,0)</f>
        <v>-1.0192955415838114</v>
      </c>
      <c r="N10" s="3">
        <f>VLOOKUP($C10,'[1]Table 12'!$C$5:$Z$240,N$3,0)</f>
        <v>-6.1455129188711943</v>
      </c>
      <c r="O10" s="3">
        <f>VLOOKUP($C10,'[1]Table 12'!$C$5:$Z$240,O$3,0)</f>
        <v>4.579929990014727</v>
      </c>
      <c r="P10" s="3">
        <f>VLOOKUP($C10,'[1]Table 12'!$C$5:$Z$240,P$3,0)</f>
        <v>3.9322947062234297</v>
      </c>
      <c r="Q10" s="3">
        <f>VLOOKUP($C10,'[1]Table 12'!$C$5:$Z$240,Q$3,0)</f>
        <v>1.0042490779893081</v>
      </c>
      <c r="R10" s="3">
        <f>VLOOKUP($C10,'[1]Table 12'!$C$5:$Z$240,R$3,0)</f>
        <v>2.0503859071568846</v>
      </c>
      <c r="S10" s="3">
        <f>VLOOKUP($C10,'[1]Table 12'!$C$5:$Z$240,S$3,0)</f>
        <v>3.1734267517789738</v>
      </c>
      <c r="T10" s="3">
        <f>VLOOKUP($C10,'[1]Table 12'!$C$5:$Z$240,T$3,0)</f>
        <v>2.9083787339071359</v>
      </c>
      <c r="U10" s="3">
        <f>VLOOKUP($C10,'[1]Table 12'!$C$5:$Z$240,U$3,0)</f>
        <v>2.5189794328934574</v>
      </c>
      <c r="V10" s="3">
        <f>VLOOKUP($C10,'[1]Table 12'!$C$5:$Z$240,V$3,0)</f>
        <v>2.3704647870592344</v>
      </c>
      <c r="W10" s="3">
        <f>VLOOKUP($C10,'[1]Table 12'!$C$5:$Z$240,W$3,0)</f>
        <v>1.305433360093756</v>
      </c>
      <c r="X10" s="3">
        <f>VLOOKUP($C10,'[1]Table 12'!$C$5:$Z$240,X$3,0)</f>
        <v>7.9909003494639339E-3</v>
      </c>
    </row>
    <row r="11" spans="1:27" x14ac:dyDescent="0.3">
      <c r="A11" t="s">
        <v>52</v>
      </c>
      <c r="B11" s="5" t="s">
        <v>53</v>
      </c>
      <c r="C11" t="s">
        <v>54</v>
      </c>
      <c r="D11" s="3">
        <f>VLOOKUP($C11,'[1]Table 12'!$C$5:$Z$240,D$3,0)</f>
        <v>3.6523611911952356</v>
      </c>
      <c r="E11" s="3">
        <f>VLOOKUP($C11,'[1]Table 12'!$C$5:$Z$240,E$3,0)</f>
        <v>4.6544169655816665</v>
      </c>
      <c r="F11" s="3">
        <f>VLOOKUP($C11,'[1]Table 12'!$C$5:$Z$240,F$3,0)</f>
        <v>3.2768426793527738</v>
      </c>
      <c r="G11" s="3">
        <f>VLOOKUP($C11,'[1]Table 12'!$C$5:$Z$240,G$3,0)</f>
        <v>1.8663089482202784</v>
      </c>
      <c r="H11" s="3">
        <f>VLOOKUP($C11,'[1]Table 12'!$C$5:$Z$240,H$3,0)</f>
        <v>4.1099369975009408</v>
      </c>
      <c r="I11" s="3">
        <f>VLOOKUP($C11,'[1]Table 12'!$C$5:$Z$240,I$3,0)</f>
        <v>1.6405368117480497</v>
      </c>
      <c r="J11" s="3">
        <f>VLOOKUP($C11,'[1]Table 12'!$C$5:$Z$240,J$3,0)</f>
        <v>3.4747820900258994</v>
      </c>
      <c r="K11" s="3">
        <f>VLOOKUP($C11,'[1]Table 12'!$C$5:$Z$240,K$3,0)</f>
        <v>3.0318071024936835</v>
      </c>
      <c r="L11" s="3">
        <f>VLOOKUP($C11,'[1]Table 12'!$C$5:$Z$240,L$3,0)</f>
        <v>0.99965486374651558</v>
      </c>
      <c r="M11" s="3">
        <f>VLOOKUP($C11,'[1]Table 12'!$C$5:$Z$240,M$3,0)</f>
        <v>-0.87850092830762772</v>
      </c>
      <c r="N11" s="3">
        <f>VLOOKUP($C11,'[1]Table 12'!$C$5:$Z$240,N$3,0)</f>
        <v>-4.7384734287587031</v>
      </c>
      <c r="O11" s="3">
        <f>VLOOKUP($C11,'[1]Table 12'!$C$5:$Z$240,O$3,0)</f>
        <v>2.8737563318032975</v>
      </c>
      <c r="P11" s="3">
        <f>VLOOKUP($C11,'[1]Table 12'!$C$5:$Z$240,P$3,0)</f>
        <v>1.4581035579517609</v>
      </c>
      <c r="Q11" s="3">
        <f>VLOOKUP($C11,'[1]Table 12'!$C$5:$Z$240,Q$3,0)</f>
        <v>0.95028125390446883</v>
      </c>
      <c r="R11" s="3">
        <f>VLOOKUP($C11,'[1]Table 12'!$C$5:$Z$240,R$3,0)</f>
        <v>2.4334595927569582</v>
      </c>
      <c r="S11" s="3">
        <f>VLOOKUP($C11,'[1]Table 12'!$C$5:$Z$240,S$3,0)</f>
        <v>4.2838974437481712</v>
      </c>
      <c r="T11" s="3">
        <f>VLOOKUP($C11,'[1]Table 12'!$C$5:$Z$240,T$3,0)</f>
        <v>2.2877991266109978</v>
      </c>
      <c r="U11" s="3">
        <f>VLOOKUP($C11,'[1]Table 12'!$C$5:$Z$240,U$3,0)</f>
        <v>2.2959488911593104</v>
      </c>
      <c r="V11" s="3">
        <f>VLOOKUP($C11,'[1]Table 12'!$C$5:$Z$240,V$3,0)</f>
        <v>3.7689325527138173</v>
      </c>
      <c r="W11" s="3">
        <f>VLOOKUP($C11,'[1]Table 12'!$C$5:$Z$240,W$3,0)</f>
        <v>-9.7507217725601135E-3</v>
      </c>
      <c r="X11" s="3">
        <f>VLOOKUP($C11,'[1]Table 12'!$C$5:$Z$240,X$3,0)</f>
        <v>1.0717710524206403</v>
      </c>
    </row>
    <row r="12" spans="1:27" x14ac:dyDescent="0.3">
      <c r="A12" t="s">
        <v>55</v>
      </c>
      <c r="B12" s="5" t="s">
        <v>56</v>
      </c>
      <c r="C12" t="s">
        <v>57</v>
      </c>
      <c r="D12" s="3">
        <f>VLOOKUP($C12,'[1]Table 12'!$C$5:$Z$240,D$3,0)</f>
        <v>4.70835329504198</v>
      </c>
      <c r="E12" s="3">
        <f>VLOOKUP($C12,'[1]Table 12'!$C$5:$Z$240,E$3,0)</f>
        <v>7.5599967739872005</v>
      </c>
      <c r="F12" s="3">
        <f>VLOOKUP($C12,'[1]Table 12'!$C$5:$Z$240,F$3,0)</f>
        <v>2.1009840251941934</v>
      </c>
      <c r="G12" s="3">
        <f>VLOOKUP($C12,'[1]Table 12'!$C$5:$Z$240,G$3,0)</f>
        <v>0.75369644497419197</v>
      </c>
      <c r="H12" s="3">
        <f>VLOOKUP($C12,'[1]Table 12'!$C$5:$Z$240,H$3,0)</f>
        <v>4.1467966593382677</v>
      </c>
      <c r="I12" s="3">
        <f>VLOOKUP($C12,'[1]Table 12'!$C$5:$Z$240,I$3,0)</f>
        <v>2.2590522603416425</v>
      </c>
      <c r="J12" s="3">
        <f>VLOOKUP($C12,'[1]Table 12'!$C$5:$Z$240,J$3,0)</f>
        <v>6.8357101118415109</v>
      </c>
      <c r="K12" s="3">
        <f>VLOOKUP($C12,'[1]Table 12'!$C$5:$Z$240,K$3,0)</f>
        <v>2.958417582732578</v>
      </c>
      <c r="L12" s="3">
        <f>VLOOKUP($C12,'[1]Table 12'!$C$5:$Z$240,L$3,0)</f>
        <v>6.7094822908577978</v>
      </c>
      <c r="M12" s="3">
        <f>VLOOKUP($C12,'[1]Table 12'!$C$5:$Z$240,M$3,0)</f>
        <v>0.17835183421023451</v>
      </c>
      <c r="N12" s="3">
        <f>VLOOKUP($C12,'[1]Table 12'!$C$5:$Z$240,N$3,0)</f>
        <v>-5.9142419854151536</v>
      </c>
      <c r="O12" s="3">
        <f>VLOOKUP($C12,'[1]Table 12'!$C$5:$Z$240,O$3,0)</f>
        <v>3.692865655887382</v>
      </c>
      <c r="P12" s="3">
        <f>VLOOKUP($C12,'[1]Table 12'!$C$5:$Z$240,P$3,0)</f>
        <v>4.2264163127318009</v>
      </c>
      <c r="Q12" s="3">
        <f>VLOOKUP($C12,'[1]Table 12'!$C$5:$Z$240,Q$3,0)</f>
        <v>3.6822288431934034</v>
      </c>
      <c r="R12" s="3">
        <f>VLOOKUP($C12,'[1]Table 12'!$C$5:$Z$240,R$3,0)</f>
        <v>3.8319634108006353</v>
      </c>
      <c r="S12" s="3">
        <f>VLOOKUP($C12,'[1]Table 12'!$C$5:$Z$240,S$3,0)</f>
        <v>4.5045345012226088</v>
      </c>
      <c r="T12" s="3">
        <f>VLOOKUP($C12,'[1]Table 12'!$C$5:$Z$240,T$3,0)</f>
        <v>2.0369163764219542</v>
      </c>
      <c r="U12" s="3">
        <f>VLOOKUP($C12,'[1]Table 12'!$C$5:$Z$240,U$3,0)</f>
        <v>3.4245043945614824</v>
      </c>
      <c r="V12" s="3">
        <f>VLOOKUP($C12,'[1]Table 12'!$C$5:$Z$240,V$3,0)</f>
        <v>1.3243368402305729</v>
      </c>
      <c r="W12" s="3">
        <f>VLOOKUP($C12,'[1]Table 12'!$C$5:$Z$240,W$3,0)</f>
        <v>2.4233888023408472</v>
      </c>
      <c r="X12" s="3">
        <f>VLOOKUP($C12,'[1]Table 12'!$C$5:$Z$240,X$3,0)</f>
        <v>2.1612567832322496</v>
      </c>
    </row>
    <row r="13" spans="1:27" x14ac:dyDescent="0.3">
      <c r="A13" t="s">
        <v>58</v>
      </c>
      <c r="B13" s="5" t="s">
        <v>59</v>
      </c>
      <c r="C13" t="s">
        <v>60</v>
      </c>
      <c r="D13" s="3">
        <f>VLOOKUP($C13,'[1]Table 12'!$C$5:$Z$240,D$3,0)</f>
        <v>4.3895445197888998</v>
      </c>
      <c r="E13" s="3">
        <f>VLOOKUP($C13,'[1]Table 12'!$C$5:$Z$240,E$3,0)</f>
        <v>4.0563017691351799</v>
      </c>
      <c r="F13" s="3">
        <f>VLOOKUP($C13,'[1]Table 12'!$C$5:$Z$240,F$3,0)</f>
        <v>2.1597616832209763</v>
      </c>
      <c r="G13" s="3">
        <f>VLOOKUP($C13,'[1]Table 12'!$C$5:$Z$240,G$3,0)</f>
        <v>2.1373396691930959</v>
      </c>
      <c r="H13" s="3">
        <f>VLOOKUP($C13,'[1]Table 12'!$C$5:$Z$240,H$3,0)</f>
        <v>2.3672079873413816</v>
      </c>
      <c r="I13" s="3">
        <f>VLOOKUP($C13,'[1]Table 12'!$C$5:$Z$240,I$3,0)</f>
        <v>1.3896354683171566</v>
      </c>
      <c r="J13" s="3">
        <f>VLOOKUP($C13,'[1]Table 12'!$C$5:$Z$240,J$3,0)</f>
        <v>2.8898427572634322</v>
      </c>
      <c r="K13" s="3">
        <f>VLOOKUP($C13,'[1]Table 12'!$C$5:$Z$240,K$3,0)</f>
        <v>2.6298122595985478</v>
      </c>
      <c r="L13" s="3">
        <f>VLOOKUP($C13,'[1]Table 12'!$C$5:$Z$240,L$3,0)</f>
        <v>1.2897579529413878</v>
      </c>
      <c r="M13" s="3">
        <f>VLOOKUP($C13,'[1]Table 12'!$C$5:$Z$240,M$3,0)</f>
        <v>0.49591767149921823</v>
      </c>
      <c r="N13" s="3">
        <f>VLOOKUP($C13,'[1]Table 12'!$C$5:$Z$240,N$3,0)</f>
        <v>-4.0187080740042864</v>
      </c>
      <c r="O13" s="3">
        <f>VLOOKUP($C13,'[1]Table 12'!$C$5:$Z$240,O$3,0)</f>
        <v>4.7809826339999839</v>
      </c>
      <c r="P13" s="3">
        <f>VLOOKUP($C13,'[1]Table 12'!$C$5:$Z$240,P$3,0)</f>
        <v>2.7405361573248905</v>
      </c>
      <c r="Q13" s="3">
        <f>VLOOKUP($C13,'[1]Table 12'!$C$5:$Z$240,Q$3,0)</f>
        <v>1.6569808115532141</v>
      </c>
      <c r="R13" s="3">
        <f>VLOOKUP($C13,'[1]Table 12'!$C$5:$Z$240,R$3,0)</f>
        <v>2.8786584870446372</v>
      </c>
      <c r="S13" s="3">
        <f>VLOOKUP($C13,'[1]Table 12'!$C$5:$Z$240,S$3,0)</f>
        <v>1.9766765229970302</v>
      </c>
      <c r="T13" s="3">
        <f>VLOOKUP($C13,'[1]Table 12'!$C$5:$Z$240,T$3,0)</f>
        <v>3.114169748732813</v>
      </c>
      <c r="U13" s="3">
        <f>VLOOKUP($C13,'[1]Table 12'!$C$5:$Z$240,U$3,0)</f>
        <v>0.43103286893988169</v>
      </c>
      <c r="V13" s="3">
        <f>VLOOKUP($C13,'[1]Table 12'!$C$5:$Z$240,V$3,0)</f>
        <v>1.0410458580501056</v>
      </c>
      <c r="W13" s="3">
        <f>VLOOKUP($C13,'[1]Table 12'!$C$5:$Z$240,W$3,0)</f>
        <v>1.3203517507614373</v>
      </c>
      <c r="X13" s="3">
        <f>VLOOKUP($C13,'[1]Table 12'!$C$5:$Z$240,X$3,0)</f>
        <v>1.5626091343480781</v>
      </c>
    </row>
    <row r="14" spans="1:27" x14ac:dyDescent="0.3">
      <c r="A14" t="s">
        <v>61</v>
      </c>
      <c r="B14" s="5" t="s">
        <v>62</v>
      </c>
      <c r="C14" t="s">
        <v>63</v>
      </c>
      <c r="D14" s="3">
        <f>VLOOKUP($C14,'[1]Table 12'!$C$5:$Z$240,D$3,0)</f>
        <v>3.5319430132598373</v>
      </c>
      <c r="E14" s="3">
        <f>VLOOKUP($C14,'[1]Table 12'!$C$5:$Z$240,E$3,0)</f>
        <v>3.4893180041334895</v>
      </c>
      <c r="F14" s="3">
        <f>VLOOKUP($C14,'[1]Table 12'!$C$5:$Z$240,F$3,0)</f>
        <v>3.4105559273563077</v>
      </c>
      <c r="G14" s="3">
        <f>VLOOKUP($C14,'[1]Table 12'!$C$5:$Z$240,G$3,0)</f>
        <v>2.143550864942946</v>
      </c>
      <c r="H14" s="3">
        <f>VLOOKUP($C14,'[1]Table 12'!$C$5:$Z$240,H$3,0)</f>
        <v>3.0592427601539645</v>
      </c>
      <c r="I14" s="3">
        <f>VLOOKUP($C14,'[1]Table 12'!$C$5:$Z$240,I$3,0)</f>
        <v>2.7101967318148263</v>
      </c>
      <c r="J14" s="3">
        <f>VLOOKUP($C14,'[1]Table 12'!$C$5:$Z$240,J$3,0)</f>
        <v>1.9175360718005214</v>
      </c>
      <c r="K14" s="3">
        <f>VLOOKUP($C14,'[1]Table 12'!$C$5:$Z$240,K$3,0)</f>
        <v>2.3143421093200836</v>
      </c>
      <c r="L14" s="3">
        <f>VLOOKUP($C14,'[1]Table 12'!$C$5:$Z$240,L$3,0)</f>
        <v>1.2789781537098626</v>
      </c>
      <c r="M14" s="3">
        <f>VLOOKUP($C14,'[1]Table 12'!$C$5:$Z$240,M$3,0)</f>
        <v>-0.10736605514815555</v>
      </c>
      <c r="N14" s="3">
        <f>VLOOKUP($C14,'[1]Table 12'!$C$5:$Z$240,N$3,0)</f>
        <v>-3.4039355513412639</v>
      </c>
      <c r="O14" s="3">
        <f>VLOOKUP($C14,'[1]Table 12'!$C$5:$Z$240,O$3,0)</f>
        <v>4.8018823352132287</v>
      </c>
      <c r="P14" s="3">
        <f>VLOOKUP($C14,'[1]Table 12'!$C$5:$Z$240,P$3,0)</f>
        <v>1.010407193537237</v>
      </c>
      <c r="Q14" s="3">
        <f>VLOOKUP($C14,'[1]Table 12'!$C$5:$Z$240,Q$3,0)</f>
        <v>1.092647232003918</v>
      </c>
      <c r="R14" s="3">
        <f>VLOOKUP($C14,'[1]Table 12'!$C$5:$Z$240,R$3,0)</f>
        <v>1.7949057461374875</v>
      </c>
      <c r="S14" s="3">
        <f>VLOOKUP($C14,'[1]Table 12'!$C$5:$Z$240,S$3,0)</f>
        <v>3.3831438779835366</v>
      </c>
      <c r="T14" s="3">
        <f>VLOOKUP($C14,'[1]Table 12'!$C$5:$Z$240,T$3,0)</f>
        <v>1.2881218807979737</v>
      </c>
      <c r="U14" s="3">
        <f>VLOOKUP($C14,'[1]Table 12'!$C$5:$Z$240,U$3,0)</f>
        <v>1.5369148335586951</v>
      </c>
      <c r="V14" s="3">
        <f>VLOOKUP($C14,'[1]Table 12'!$C$5:$Z$240,V$3,0)</f>
        <v>2.2248936750326354</v>
      </c>
      <c r="W14" s="3">
        <f>VLOOKUP($C14,'[1]Table 12'!$C$5:$Z$240,W$3,0)</f>
        <v>0.59536017441405853</v>
      </c>
      <c r="X14" s="3">
        <f>VLOOKUP($C14,'[1]Table 12'!$C$5:$Z$240,X$3,0)</f>
        <v>0.80940393787215004</v>
      </c>
    </row>
    <row r="15" spans="1:27" x14ac:dyDescent="0.3">
      <c r="A15" t="s">
        <v>64</v>
      </c>
      <c r="B15" s="5" t="s">
        <v>65</v>
      </c>
      <c r="C15" t="s">
        <v>66</v>
      </c>
      <c r="D15" s="3">
        <f>VLOOKUP($C15,'[1]Table 12'!$C$5:$Z$240,D$3,0)</f>
        <v>1.5144740380736348</v>
      </c>
      <c r="E15" s="3">
        <f>VLOOKUP($C15,'[1]Table 12'!$C$5:$Z$240,E$3,0)</f>
        <v>3.9489213756539838</v>
      </c>
      <c r="F15" s="3">
        <f>VLOOKUP($C15,'[1]Table 12'!$C$5:$Z$240,F$3,0)</f>
        <v>1.781384077664492</v>
      </c>
      <c r="G15" s="3">
        <f>VLOOKUP($C15,'[1]Table 12'!$C$5:$Z$240,G$3,0)</f>
        <v>2.6236247101704593</v>
      </c>
      <c r="H15" s="3">
        <f>VLOOKUP($C15,'[1]Table 12'!$C$5:$Z$240,H$3,0)</f>
        <v>3.920177732154813</v>
      </c>
      <c r="I15" s="3">
        <f>VLOOKUP($C15,'[1]Table 12'!$C$5:$Z$240,I$3,0)</f>
        <v>3.5388991204549569</v>
      </c>
      <c r="J15" s="3">
        <f>VLOOKUP($C15,'[1]Table 12'!$C$5:$Z$240,J$3,0)</f>
        <v>1.8737365488649338</v>
      </c>
      <c r="K15" s="3">
        <f>VLOOKUP($C15,'[1]Table 12'!$C$5:$Z$240,K$3,0)</f>
        <v>2.598581545865343</v>
      </c>
      <c r="L15" s="3">
        <f>VLOOKUP($C15,'[1]Table 12'!$C$5:$Z$240,L$3,0)</f>
        <v>1.0980299472071671</v>
      </c>
      <c r="M15" s="3">
        <f>VLOOKUP($C15,'[1]Table 12'!$C$5:$Z$240,M$3,0)</f>
        <v>-2.9031499700807593</v>
      </c>
      <c r="N15" s="3">
        <f>VLOOKUP($C15,'[1]Table 12'!$C$5:$Z$240,N$3,0)</f>
        <v>-3.9719447711461298</v>
      </c>
      <c r="O15" s="3">
        <f>VLOOKUP($C15,'[1]Table 12'!$C$5:$Z$240,O$3,0)</f>
        <v>2.9732642642857527</v>
      </c>
      <c r="P15" s="3">
        <f>VLOOKUP($C15,'[1]Table 12'!$C$5:$Z$240,P$3,0)</f>
        <v>4.3324565345613326</v>
      </c>
      <c r="Q15" s="3">
        <f>VLOOKUP($C15,'[1]Table 12'!$C$5:$Z$240,Q$3,0)</f>
        <v>0.59885903611905555</v>
      </c>
      <c r="R15" s="3">
        <f>VLOOKUP($C15,'[1]Table 12'!$C$5:$Z$240,R$3,0)</f>
        <v>2.1456573118924949</v>
      </c>
      <c r="S15" s="3">
        <f>VLOOKUP($C15,'[1]Table 12'!$C$5:$Z$240,S$3,0)</f>
        <v>1.2697575611093435</v>
      </c>
      <c r="T15" s="3">
        <f>VLOOKUP($C15,'[1]Table 12'!$C$5:$Z$240,T$3,0)</f>
        <v>1.6427033705173821</v>
      </c>
      <c r="U15" s="3">
        <f>VLOOKUP($C15,'[1]Table 12'!$C$5:$Z$240,U$3,0)</f>
        <v>1.5043645712654463</v>
      </c>
      <c r="V15" s="3">
        <f>VLOOKUP($C15,'[1]Table 12'!$C$5:$Z$240,V$3,0)</f>
        <v>0.8522297930420234</v>
      </c>
      <c r="W15" s="3">
        <f>VLOOKUP($C15,'[1]Table 12'!$C$5:$Z$240,W$3,0)</f>
        <v>1.9660356141118318</v>
      </c>
      <c r="X15" s="3">
        <f>VLOOKUP($C15,'[1]Table 12'!$C$5:$Z$240,X$3,0)</f>
        <v>0.6717811518064517</v>
      </c>
    </row>
    <row r="16" spans="1:27" x14ac:dyDescent="0.3">
      <c r="A16" t="s">
        <v>67</v>
      </c>
      <c r="B16" s="5" t="s">
        <v>68</v>
      </c>
      <c r="C16" t="s">
        <v>69</v>
      </c>
      <c r="D16" s="3">
        <f>VLOOKUP($C16,'[1]Table 12'!$C$5:$Z$240,D$3,0)</f>
        <v>1.6145384280075348</v>
      </c>
      <c r="E16" s="3">
        <f>VLOOKUP($C16,'[1]Table 12'!$C$5:$Z$240,E$3,0)</f>
        <v>3.6157036040766752</v>
      </c>
      <c r="F16" s="3">
        <f>VLOOKUP($C16,'[1]Table 12'!$C$5:$Z$240,F$3,0)</f>
        <v>3.390383329285418</v>
      </c>
      <c r="G16" s="3">
        <f>VLOOKUP($C16,'[1]Table 12'!$C$5:$Z$240,G$3,0)</f>
        <v>1.8897283980038038</v>
      </c>
      <c r="H16" s="3">
        <f>VLOOKUP($C16,'[1]Table 12'!$C$5:$Z$240,H$3,0)</f>
        <v>3.2457378259426131</v>
      </c>
      <c r="I16" s="3">
        <f>VLOOKUP($C16,'[1]Table 12'!$C$5:$Z$240,I$3,0)</f>
        <v>3.3540988262565437</v>
      </c>
      <c r="J16" s="3">
        <f>VLOOKUP($C16,'[1]Table 12'!$C$5:$Z$240,J$3,0)</f>
        <v>3.5933206052030235</v>
      </c>
      <c r="K16" s="3">
        <f>VLOOKUP($C16,'[1]Table 12'!$C$5:$Z$240,K$3,0)</f>
        <v>3.7240426285623314</v>
      </c>
      <c r="L16" s="3">
        <f>VLOOKUP($C16,'[1]Table 12'!$C$5:$Z$240,L$3,0)</f>
        <v>1.4312901954214994</v>
      </c>
      <c r="M16" s="3">
        <f>VLOOKUP($C16,'[1]Table 12'!$C$5:$Z$240,M$3,0)</f>
        <v>0.23480841422217844</v>
      </c>
      <c r="N16" s="3">
        <f>VLOOKUP($C16,'[1]Table 12'!$C$5:$Z$240,N$3,0)</f>
        <v>-3.1751185834903901</v>
      </c>
      <c r="O16" s="3">
        <f>VLOOKUP($C16,'[1]Table 12'!$C$5:$Z$240,O$3,0)</f>
        <v>2.295934822167053</v>
      </c>
      <c r="P16" s="3">
        <f>VLOOKUP($C16,'[1]Table 12'!$C$5:$Z$240,P$3,0)</f>
        <v>3.8156958738891142</v>
      </c>
      <c r="Q16" s="3">
        <f>VLOOKUP($C16,'[1]Table 12'!$C$5:$Z$240,Q$3,0)</f>
        <v>0.50789226433091206</v>
      </c>
      <c r="R16" s="3">
        <f>VLOOKUP($C16,'[1]Table 12'!$C$5:$Z$240,R$3,0)</f>
        <v>3.1467838575200386</v>
      </c>
      <c r="S16" s="3">
        <f>VLOOKUP($C16,'[1]Table 12'!$C$5:$Z$240,S$3,0)</f>
        <v>2.6524530230735128</v>
      </c>
      <c r="T16" s="3">
        <f>VLOOKUP($C16,'[1]Table 12'!$C$5:$Z$240,T$3,0)</f>
        <v>0.25581375869432033</v>
      </c>
      <c r="U16" s="3">
        <f>VLOOKUP($C16,'[1]Table 12'!$C$5:$Z$240,U$3,0)</f>
        <v>0.31061586300385341</v>
      </c>
      <c r="V16" s="3">
        <f>VLOOKUP($C16,'[1]Table 12'!$C$5:$Z$240,V$3,0)</f>
        <v>1.6137681925924519</v>
      </c>
      <c r="W16" s="3">
        <f>VLOOKUP($C16,'[1]Table 12'!$C$5:$Z$240,W$3,0)</f>
        <v>0.22869245549830938</v>
      </c>
      <c r="X16" s="3">
        <f>VLOOKUP($C16,'[1]Table 12'!$C$5:$Z$240,X$3,0)</f>
        <v>1.29599300458986</v>
      </c>
    </row>
    <row r="17" spans="1:24" x14ac:dyDescent="0.3">
      <c r="A17" t="s">
        <v>70</v>
      </c>
      <c r="B17" s="5" t="s">
        <v>71</v>
      </c>
      <c r="C17" t="s">
        <v>72</v>
      </c>
      <c r="D17" s="3">
        <f>VLOOKUP($C17,'[1]Table 12'!$C$5:$Z$240,D$3,0)</f>
        <v>4.0401558744560289</v>
      </c>
      <c r="E17" s="3">
        <f>VLOOKUP($C17,'[1]Table 12'!$C$5:$Z$240,E$3,0)</f>
        <v>5.7419593773384019</v>
      </c>
      <c r="F17" s="3">
        <f>VLOOKUP($C17,'[1]Table 12'!$C$5:$Z$240,F$3,0)</f>
        <v>2.6294024196469996</v>
      </c>
      <c r="G17" s="3">
        <f>VLOOKUP($C17,'[1]Table 12'!$C$5:$Z$240,G$3,0)</f>
        <v>1.5679398102377313</v>
      </c>
      <c r="H17" s="3">
        <f>VLOOKUP($C17,'[1]Table 12'!$C$5:$Z$240,H$3,0)</f>
        <v>4.8861342744491978</v>
      </c>
      <c r="I17" s="3">
        <f>VLOOKUP($C17,'[1]Table 12'!$C$5:$Z$240,I$3,0)</f>
        <v>2.301866862496285</v>
      </c>
      <c r="J17" s="3">
        <f>VLOOKUP($C17,'[1]Table 12'!$C$5:$Z$240,J$3,0)</f>
        <v>4.5302271353366157</v>
      </c>
      <c r="K17" s="3">
        <f>VLOOKUP($C17,'[1]Table 12'!$C$5:$Z$240,K$3,0)</f>
        <v>3.0195009201442371</v>
      </c>
      <c r="L17" s="3">
        <f>VLOOKUP($C17,'[1]Table 12'!$C$5:$Z$240,L$3,0)</f>
        <v>0.61776843538444892</v>
      </c>
      <c r="M17" s="3">
        <f>VLOOKUP($C17,'[1]Table 12'!$C$5:$Z$240,M$3,0)</f>
        <v>-2.4894896032593548</v>
      </c>
      <c r="N17" s="3">
        <f>VLOOKUP($C17,'[1]Table 12'!$C$5:$Z$240,N$3,0)</f>
        <v>-4.316515062081935</v>
      </c>
      <c r="O17" s="3">
        <f>VLOOKUP($C17,'[1]Table 12'!$C$5:$Z$240,O$3,0)</f>
        <v>0.82570227801675444</v>
      </c>
      <c r="P17" s="3">
        <f>VLOOKUP($C17,'[1]Table 12'!$C$5:$Z$240,P$3,0)</f>
        <v>2.442773077629897</v>
      </c>
      <c r="Q17" s="3">
        <f>VLOOKUP($C17,'[1]Table 12'!$C$5:$Z$240,Q$3,0)</f>
        <v>0.99425563856796295</v>
      </c>
      <c r="R17" s="3">
        <f>VLOOKUP($C17,'[1]Table 12'!$C$5:$Z$240,R$3,0)</f>
        <v>1.139406561356761</v>
      </c>
      <c r="S17" s="3">
        <f>VLOOKUP($C17,'[1]Table 12'!$C$5:$Z$240,S$3,0)</f>
        <v>2.3329442508662233</v>
      </c>
      <c r="T17" s="3">
        <f>VLOOKUP($C17,'[1]Table 12'!$C$5:$Z$240,T$3,0)</f>
        <v>3.1884092293261386</v>
      </c>
      <c r="U17" s="3">
        <f>VLOOKUP($C17,'[1]Table 12'!$C$5:$Z$240,U$3,0)</f>
        <v>2.3983554096597306</v>
      </c>
      <c r="V17" s="3">
        <f>VLOOKUP($C17,'[1]Table 12'!$C$5:$Z$240,V$3,0)</f>
        <v>0.93158621278711962</v>
      </c>
      <c r="W17" s="3">
        <f>VLOOKUP($C17,'[1]Table 12'!$C$5:$Z$240,W$3,0)</f>
        <v>-6.9525426786684413E-2</v>
      </c>
      <c r="X17" s="3">
        <f>VLOOKUP($C17,'[1]Table 12'!$C$5:$Z$240,X$3,0)</f>
        <v>0.3152887969645824</v>
      </c>
    </row>
    <row r="18" spans="1:24" x14ac:dyDescent="0.3"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15.6" x14ac:dyDescent="0.3">
      <c r="A19" t="s">
        <v>73</v>
      </c>
      <c r="B19" s="1" t="s">
        <v>74</v>
      </c>
      <c r="C19" t="s">
        <v>75</v>
      </c>
      <c r="D19" s="3">
        <f>VLOOKUP($C19,'[1]Table 12'!$C$5:$Z$240,D$3,0)</f>
        <v>3.5052879037508355</v>
      </c>
      <c r="E19" s="3">
        <f>VLOOKUP($C19,'[1]Table 12'!$C$5:$Z$240,E$3,0)</f>
        <v>3.9474101932391026</v>
      </c>
      <c r="F19" s="3">
        <f>VLOOKUP($C19,'[1]Table 12'!$C$5:$Z$240,F$3,0)</f>
        <v>2.4915491192916415</v>
      </c>
      <c r="G19" s="3">
        <f>VLOOKUP($C19,'[1]Table 12'!$C$5:$Z$240,G$3,0)</f>
        <v>2.0958115875234977</v>
      </c>
      <c r="H19" s="3">
        <f>VLOOKUP($C19,'[1]Table 12'!$C$5:$Z$240,H$3,0)</f>
        <v>3.3334256923071481</v>
      </c>
      <c r="I19" s="3">
        <f>VLOOKUP($C19,'[1]Table 12'!$C$5:$Z$240,I$3,0)</f>
        <v>2.498425384217255</v>
      </c>
      <c r="J19" s="3">
        <f>VLOOKUP($C19,'[1]Table 12'!$C$5:$Z$240,J$3,0)</f>
        <v>3.2980790706211804</v>
      </c>
      <c r="K19" s="3">
        <f>VLOOKUP($C19,'[1]Table 12'!$C$5:$Z$240,K$3,0)</f>
        <v>2.5813608194415076</v>
      </c>
      <c r="L19" s="3">
        <f>VLOOKUP($C19,'[1]Table 12'!$C$5:$Z$240,L$3,0)</f>
        <v>2.3464861685021607</v>
      </c>
      <c r="M19" s="3">
        <f>VLOOKUP($C19,'[1]Table 12'!$C$5:$Z$240,M$3,0)</f>
        <v>-0.65084246355330833</v>
      </c>
      <c r="N19" s="3">
        <f>VLOOKUP($C19,'[1]Table 12'!$C$5:$Z$240,N$3,0)</f>
        <v>-4.6282786279224997</v>
      </c>
      <c r="O19" s="3">
        <f>VLOOKUP($C19,'[1]Table 12'!$C$5:$Z$240,O$3,0)</f>
        <v>3.4515118294882683</v>
      </c>
      <c r="P19" s="3">
        <f>VLOOKUP($C19,'[1]Table 12'!$C$5:$Z$240,P$3,0)</f>
        <v>2.4439144620537605</v>
      </c>
      <c r="Q19" s="3">
        <f>VLOOKUP($C19,'[1]Table 12'!$C$5:$Z$240,Q$3,0)</f>
        <v>1.3091960001922414</v>
      </c>
      <c r="R19" s="3">
        <f>VLOOKUP($C19,'[1]Table 12'!$C$5:$Z$240,R$3,0)</f>
        <v>2.3769896664688699</v>
      </c>
      <c r="S19" s="3">
        <f>VLOOKUP($C19,'[1]Table 12'!$C$5:$Z$240,S$3,0)</f>
        <v>2.9826995683428321</v>
      </c>
      <c r="T19" s="3">
        <f>VLOOKUP($C19,'[1]Table 12'!$C$5:$Z$240,T$3,0)</f>
        <v>2.1835246972009079</v>
      </c>
      <c r="U19" s="3">
        <f>VLOOKUP($C19,'[1]Table 12'!$C$5:$Z$240,U$3,0)</f>
        <v>1.7396926558763162</v>
      </c>
      <c r="V19" s="3">
        <f>VLOOKUP($C19,'[1]Table 12'!$C$5:$Z$240,V$3,0)</f>
        <v>1.7066694901801416</v>
      </c>
      <c r="W19" s="3">
        <f>VLOOKUP($C19,'[1]Table 12'!$C$5:$Z$240,W$3,0)</f>
        <v>1.2847556655518073</v>
      </c>
      <c r="X19" s="3">
        <f>VLOOKUP($C19,'[1]Table 12'!$C$5:$Z$240,X$3,0)</f>
        <v>1.281613508387786</v>
      </c>
    </row>
    <row r="22" spans="1:24" x14ac:dyDescent="0.3">
      <c r="B22" t="s">
        <v>76</v>
      </c>
    </row>
    <row r="23" spans="1:24" x14ac:dyDescent="0.3">
      <c r="B23" s="53" t="s">
        <v>77</v>
      </c>
      <c r="C23" t="s">
        <v>33</v>
      </c>
      <c r="D23" s="52">
        <f>D5-'Figure 1'!C3</f>
        <v>2.4514153770277325E-2</v>
      </c>
      <c r="E23" s="52">
        <f>E5-'Figure 1'!D3</f>
        <v>-4.2112217497263238E-2</v>
      </c>
      <c r="F23" s="52">
        <f>F5-'Figure 1'!E3</f>
        <v>2.8744446109728816E-2</v>
      </c>
      <c r="G23" s="52">
        <f>G5-'Figure 1'!F3</f>
        <v>2.3303594546048689E-2</v>
      </c>
      <c r="H23" s="52">
        <f>H5-'Figure 1'!G3</f>
        <v>3.9030083013305905E-2</v>
      </c>
      <c r="I23" s="52">
        <f>I5-'Figure 1'!H3</f>
        <v>-3.3414192293860001E-2</v>
      </c>
      <c r="J23" s="52">
        <f>J5-'Figure 1'!I3</f>
        <v>3.6019309624581108E-2</v>
      </c>
      <c r="K23" s="52">
        <f>K5-'Figure 1'!J3</f>
        <v>-2.0359826729220654E-2</v>
      </c>
      <c r="L23" s="52">
        <f>L5-'Figure 1'!K3</f>
        <v>4.1684110691777132E-2</v>
      </c>
      <c r="M23" s="52">
        <f>M5-'Figure 1'!L3</f>
        <v>6.6836463901165377E-4</v>
      </c>
      <c r="N23" s="52">
        <f>N5-'Figure 1'!M3</f>
        <v>-3.6643514181712078E-2</v>
      </c>
      <c r="O23" s="52">
        <f>O5-'Figure 1'!N3</f>
        <v>2.8135035180620882E-2</v>
      </c>
      <c r="P23" s="52">
        <f>P5-'Figure 1'!O3</f>
        <v>1.0275228487554244E-2</v>
      </c>
      <c r="Q23" s="52">
        <f>Q5-'Figure 1'!P3</f>
        <v>1.5474411420225431E-2</v>
      </c>
      <c r="R23" s="52">
        <f>R5-'Figure 1'!Q3</f>
        <v>3.1113678414705692E-2</v>
      </c>
      <c r="S23" s="52">
        <f>S5-'Figure 1'!R3</f>
        <v>4.7405372309531568E-2</v>
      </c>
      <c r="T23" s="52">
        <f>T5-'Figure 1'!S3</f>
        <v>-1.6997613489553309E-3</v>
      </c>
      <c r="U23" s="52">
        <f>U5-'Figure 1'!T3</f>
        <v>-3.0859211637212391E-2</v>
      </c>
      <c r="V23" s="52">
        <f>V5-'Figure 1'!U3</f>
        <v>9.7835805802479747E-3</v>
      </c>
      <c r="W23" s="52">
        <f>W5-'Figure 1'!V3</f>
        <v>-3.7119670263624283E-2</v>
      </c>
      <c r="X23" s="52">
        <f>X5-'Figure 1'!W3</f>
        <v>4.135666229635615E-2</v>
      </c>
    </row>
    <row r="24" spans="1:24" x14ac:dyDescent="0.3">
      <c r="C24" s="4" t="s">
        <v>36</v>
      </c>
      <c r="D24" s="52">
        <f>D6-'Figure 1'!C4</f>
        <v>2.3218669758640953E-2</v>
      </c>
      <c r="E24" s="52">
        <f>E6-'Figure 1'!D4</f>
        <v>-1.2263413739054485E-2</v>
      </c>
      <c r="F24" s="52">
        <f>F6-'Figure 1'!E4</f>
        <v>-3.1013023755760205E-2</v>
      </c>
      <c r="G24" s="52">
        <f>G6-'Figure 1'!F4</f>
        <v>3.2985160262669844E-2</v>
      </c>
      <c r="H24" s="52">
        <f>H6-'Figure 1'!G4</f>
        <v>-4.0584002013601683E-2</v>
      </c>
      <c r="I24" s="52">
        <f>I6-'Figure 1'!H4</f>
        <v>-4.0854542161522289E-2</v>
      </c>
      <c r="J24" s="52">
        <f>J6-'Figure 1'!I4</f>
        <v>-9.8327737415737637E-3</v>
      </c>
      <c r="K24" s="52">
        <f>K6-'Figure 1'!J4</f>
        <v>-2.6347709997393665E-2</v>
      </c>
      <c r="L24" s="52">
        <f>L6-'Figure 1'!K4</f>
        <v>-4.5823210671760428E-2</v>
      </c>
      <c r="M24" s="52">
        <f>M6-'Figure 1'!L4</f>
        <v>-3.7350914051380579E-2</v>
      </c>
      <c r="N24" s="52">
        <f>N6-'Figure 1'!M4</f>
        <v>-3.3609638710784484E-2</v>
      </c>
      <c r="O24" s="52">
        <f>O6-'Figure 1'!N4</f>
        <v>4.1044316149972282E-2</v>
      </c>
      <c r="P24" s="52">
        <f>P6-'Figure 1'!O4</f>
        <v>1.9706021613022484E-2</v>
      </c>
      <c r="Q24" s="52">
        <f>Q6-'Figure 1'!P4</f>
        <v>2.5272610630410294E-2</v>
      </c>
      <c r="R24" s="52">
        <f>R6-'Figure 1'!Q4</f>
        <v>-2.5792778551074869E-2</v>
      </c>
      <c r="S24" s="52">
        <f>S6-'Figure 1'!R4</f>
        <v>3.0507452593050655E-2</v>
      </c>
      <c r="T24" s="52">
        <f>T6-'Figure 1'!S4</f>
        <v>-4.0892413820409867E-2</v>
      </c>
      <c r="U24" s="52">
        <f>U6-'Figure 1'!T4</f>
        <v>-4.3207850992192931E-3</v>
      </c>
      <c r="V24" s="52">
        <f>V6-'Figure 1'!U4</f>
        <v>-1.3710870518761187E-2</v>
      </c>
      <c r="W24" s="52">
        <f>W6-'Figure 1'!V4</f>
        <v>-1.3376966305317262E-2</v>
      </c>
      <c r="X24" s="52">
        <f>X6-'Figure 1'!W4</f>
        <v>-4.1925648023821149E-2</v>
      </c>
    </row>
    <row r="25" spans="1:24" x14ac:dyDescent="0.3">
      <c r="C25" s="5" t="s">
        <v>40</v>
      </c>
      <c r="D25" s="52">
        <f>D7-'Figure 1'!C5</f>
        <v>-5.5489631968548281E-3</v>
      </c>
      <c r="E25" s="52">
        <f>E7-'Figure 1'!D5</f>
        <v>1.0682538989001955E-3</v>
      </c>
      <c r="F25" s="52">
        <f>F7-'Figure 1'!E5</f>
        <v>2.8320282089173698E-2</v>
      </c>
      <c r="G25" s="52">
        <f>G7-'Figure 1'!F5</f>
        <v>2.0155378984441086E-2</v>
      </c>
      <c r="H25" s="52">
        <f>H7-'Figure 1'!G5</f>
        <v>9.0019669236811595E-3</v>
      </c>
      <c r="I25" s="52">
        <f>I7-'Figure 1'!H5</f>
        <v>-4.1633329173927702E-2</v>
      </c>
      <c r="J25" s="52">
        <f>J7-'Figure 1'!I5</f>
        <v>-4.9348020012902172E-2</v>
      </c>
      <c r="K25" s="52">
        <f>K7-'Figure 1'!J5</f>
        <v>1.5577483200433839E-2</v>
      </c>
      <c r="L25" s="52">
        <f>L7-'Figure 1'!K5</f>
        <v>-3.3206675061442148E-2</v>
      </c>
      <c r="M25" s="52">
        <f>M7-'Figure 1'!L5</f>
        <v>2.5388954633974725E-2</v>
      </c>
      <c r="N25" s="52">
        <f>N7-'Figure 1'!M5</f>
        <v>-4.6064859165003913E-2</v>
      </c>
      <c r="O25" s="52">
        <f>O7-'Figure 1'!N5</f>
        <v>2.9658830246743761E-3</v>
      </c>
      <c r="P25" s="52">
        <f>P7-'Figure 1'!O5</f>
        <v>2.818268946411906E-2</v>
      </c>
      <c r="Q25" s="52">
        <f>Q7-'Figure 1'!P5</f>
        <v>2.0293374508697726E-2</v>
      </c>
      <c r="R25" s="52">
        <f>R7-'Figure 1'!Q5</f>
        <v>3.2574734116570969E-2</v>
      </c>
      <c r="S25" s="52">
        <f>S7-'Figure 1'!R5</f>
        <v>3.5797052994300138E-2</v>
      </c>
      <c r="T25" s="52">
        <f>T7-'Figure 1'!S5</f>
        <v>-1.2654586875359808E-2</v>
      </c>
      <c r="U25" s="52">
        <f>U7-'Figure 1'!T5</f>
        <v>-4.198765868745058E-2</v>
      </c>
      <c r="V25" s="52">
        <f>V7-'Figure 1'!U5</f>
        <v>-2.9518236233377459E-2</v>
      </c>
      <c r="W25" s="52">
        <f>W7-'Figure 1'!V5</f>
        <v>-2.0429331732183864E-2</v>
      </c>
      <c r="X25" s="52">
        <f>X7-'Figure 1'!W5</f>
        <v>-3.0468997106741114E-2</v>
      </c>
    </row>
    <row r="26" spans="1:24" x14ac:dyDescent="0.3">
      <c r="C26" s="5" t="s">
        <v>44</v>
      </c>
      <c r="D26" s="52">
        <f>D8-'Figure 1'!C6</f>
        <v>-4.3778330772231033E-2</v>
      </c>
      <c r="E26" s="52">
        <f>E8-'Figure 1'!D6</f>
        <v>-2.9597456127206101E-3</v>
      </c>
      <c r="F26" s="52">
        <f>F8-'Figure 1'!E6</f>
        <v>-1.9745018872864062E-2</v>
      </c>
      <c r="G26" s="52">
        <f>G8-'Figure 1'!F6</f>
        <v>5.3445362722115419E-3</v>
      </c>
      <c r="H26" s="52">
        <f>H8-'Figure 1'!G6</f>
        <v>3.7420277105759681E-2</v>
      </c>
      <c r="I26" s="52">
        <f>I8-'Figure 1'!H6</f>
        <v>1.2139817380845574E-2</v>
      </c>
      <c r="J26" s="52">
        <f>J8-'Figure 1'!I6</f>
        <v>-3.6748339521253115E-2</v>
      </c>
      <c r="K26" s="52">
        <f>K8-'Figure 1'!J6</f>
        <v>2.870232493003666E-2</v>
      </c>
      <c r="L26" s="52">
        <f>L8-'Figure 1'!K6</f>
        <v>9.1656675416458278E-3</v>
      </c>
      <c r="M26" s="52">
        <f>M8-'Figure 1'!L6</f>
        <v>1.2774918545564784E-2</v>
      </c>
      <c r="N26" s="52">
        <f>N8-'Figure 1'!M6</f>
        <v>2.4296567034920891E-2</v>
      </c>
      <c r="O26" s="52">
        <f>O8-'Figure 1'!N6</f>
        <v>3.6971154742964529E-2</v>
      </c>
      <c r="P26" s="52">
        <f>P8-'Figure 1'!O6</f>
        <v>7.1878872867814358E-3</v>
      </c>
      <c r="Q26" s="52">
        <f>Q8-'Figure 1'!P6</f>
        <v>1.560674502529702E-2</v>
      </c>
      <c r="R26" s="52">
        <f>R8-'Figure 1'!Q6</f>
        <v>-1.1227680657471373E-2</v>
      </c>
      <c r="S26" s="52">
        <f>S8-'Figure 1'!R6</f>
        <v>-1.8880822608027259E-3</v>
      </c>
      <c r="T26" s="52">
        <f>T8-'Figure 1'!S6</f>
        <v>4.0870539161516284E-2</v>
      </c>
      <c r="U26" s="52">
        <f>U8-'Figure 1'!T6</f>
        <v>-3.4931944511080948E-2</v>
      </c>
      <c r="V26" s="52">
        <f>V8-'Figure 1'!U6</f>
        <v>3.3597072998592381E-2</v>
      </c>
      <c r="W26" s="52">
        <f>W8-'Figure 1'!V6</f>
        <v>3.8033011866465349E-2</v>
      </c>
      <c r="X26" s="52">
        <f>X8-'Figure 1'!W6</f>
        <v>4.1275646668034183E-2</v>
      </c>
    </row>
    <row r="27" spans="1:24" x14ac:dyDescent="0.3">
      <c r="C27" s="5" t="s">
        <v>47</v>
      </c>
      <c r="D27" s="52">
        <f>D9-'Figure 1'!C7</f>
        <v>3.8601052969016614E-2</v>
      </c>
      <c r="E27" s="52">
        <f>E9-'Figure 1'!D7</f>
        <v>6.639383241226593E-3</v>
      </c>
      <c r="F27" s="52">
        <f>F9-'Figure 1'!E7</f>
        <v>-4.7790358060031402E-3</v>
      </c>
      <c r="G27" s="52">
        <f>G9-'Figure 1'!F7</f>
        <v>-1.7646591109326648E-2</v>
      </c>
      <c r="H27" s="52">
        <f>H9-'Figure 1'!G7</f>
        <v>-3.0193565935265898E-2</v>
      </c>
      <c r="I27" s="52">
        <f>I9-'Figure 1'!H7</f>
        <v>-4.2216362114835704E-2</v>
      </c>
      <c r="J27" s="52">
        <f>J9-'Figure 1'!I7</f>
        <v>-1.4988595301056673E-2</v>
      </c>
      <c r="K27" s="52">
        <f>K9-'Figure 1'!J7</f>
        <v>1.3954241648834742E-2</v>
      </c>
      <c r="L27" s="52">
        <f>L9-'Figure 1'!K7</f>
        <v>-8.9197997616086155E-4</v>
      </c>
      <c r="M27" s="52">
        <f>M9-'Figure 1'!L7</f>
        <v>-1.2505191700301843E-2</v>
      </c>
      <c r="N27" s="52">
        <f>N9-'Figure 1'!M7</f>
        <v>8.9677024219776413E-3</v>
      </c>
      <c r="O27" s="52">
        <f>O9-'Figure 1'!N7</f>
        <v>7.0089144554925653E-3</v>
      </c>
      <c r="P27" s="52">
        <f>P9-'Figure 1'!O7</f>
        <v>4.8869003479146578E-2</v>
      </c>
      <c r="Q27" s="52">
        <f>Q9-'Figure 1'!P7</f>
        <v>4.7794320823242642E-2</v>
      </c>
      <c r="R27" s="52">
        <f>R9-'Figure 1'!Q7</f>
        <v>-2.7112888834753157E-2</v>
      </c>
      <c r="S27" s="52">
        <f>S9-'Figure 1'!R7</f>
        <v>-4.5528146313984497E-2</v>
      </c>
      <c r="T27" s="52">
        <f>T9-'Figure 1'!S7</f>
        <v>3.772562123756229E-2</v>
      </c>
      <c r="U27" s="52">
        <f>U9-'Figure 1'!T7</f>
        <v>-1.0718148498056301E-2</v>
      </c>
      <c r="V27" s="52">
        <f>V9-'Figure 1'!U7</f>
        <v>3.2191913588890619E-2</v>
      </c>
      <c r="W27" s="52">
        <f>W9-'Figure 1'!V7</f>
        <v>4.7435625043500407E-2</v>
      </c>
      <c r="X27" s="52">
        <f>X9-'Figure 1'!W7</f>
        <v>3.9977310055443471E-3</v>
      </c>
    </row>
    <row r="28" spans="1:24" x14ac:dyDescent="0.3">
      <c r="C28" s="5" t="s">
        <v>50</v>
      </c>
      <c r="D28" s="52">
        <f>D10-'Figure 1'!C8</f>
        <v>-3.8684774038509673E-2</v>
      </c>
      <c r="E28" s="52">
        <f>E10-'Figure 1'!D8</f>
        <v>3.7219250663299119E-2</v>
      </c>
      <c r="F28" s="52">
        <f>F10-'Figure 1'!E8</f>
        <v>-2.6418436131657286E-2</v>
      </c>
      <c r="G28" s="52">
        <f>G10-'Figure 1'!F8</f>
        <v>2.5596688180393734E-3</v>
      </c>
      <c r="H28" s="52">
        <f>H10-'Figure 1'!G8</f>
        <v>-1.4233407644117513E-3</v>
      </c>
      <c r="I28" s="52">
        <f>I10-'Figure 1'!H8</f>
        <v>-4.0457935597258299E-2</v>
      </c>
      <c r="J28" s="52">
        <f>J10-'Figure 1'!I8</f>
        <v>4.493680554288515E-2</v>
      </c>
      <c r="K28" s="52">
        <f>K10-'Figure 1'!J8</f>
        <v>4.5031501815933073E-2</v>
      </c>
      <c r="L28" s="52">
        <f>L10-'Figure 1'!K8</f>
        <v>2.414810909261822E-2</v>
      </c>
      <c r="M28" s="52">
        <f>M10-'Figure 1'!L8</f>
        <v>-1.9295541583811415E-2</v>
      </c>
      <c r="N28" s="52">
        <f>N10-'Figure 1'!M8</f>
        <v>-4.5512918871194685E-2</v>
      </c>
      <c r="O28" s="52">
        <f>O10-'Figure 1'!N8</f>
        <v>-2.0070009985272641E-2</v>
      </c>
      <c r="P28" s="52">
        <f>P10-'Figure 1'!O8</f>
        <v>3.2294706223429781E-2</v>
      </c>
      <c r="Q28" s="52">
        <f>Q10-'Figure 1'!P8</f>
        <v>4.2490779893080699E-3</v>
      </c>
      <c r="R28" s="52">
        <f>R10-'Figure 1'!Q8</f>
        <v>-4.9614092843115465E-2</v>
      </c>
      <c r="S28" s="52">
        <f>S10-'Figure 1'!R8</f>
        <v>-2.6573248221026358E-2</v>
      </c>
      <c r="T28" s="52">
        <f>T10-'Figure 1'!S8</f>
        <v>8.378733907135949E-3</v>
      </c>
      <c r="U28" s="52">
        <f>U10-'Figure 1'!T8</f>
        <v>1.8979432893457382E-2</v>
      </c>
      <c r="V28" s="52">
        <f>V10-'Figure 1'!U8</f>
        <v>-2.9535212940765554E-2</v>
      </c>
      <c r="W28" s="52">
        <f>W10-'Figure 1'!V8</f>
        <v>5.4333600937559456E-3</v>
      </c>
      <c r="X28" s="52">
        <f>X10-'Figure 1'!W8</f>
        <v>7.9909003494639339E-3</v>
      </c>
    </row>
    <row r="29" spans="1:24" x14ac:dyDescent="0.3">
      <c r="C29" s="5" t="s">
        <v>53</v>
      </c>
      <c r="D29" s="52">
        <f>D11-'Figure 1'!C9</f>
        <v>-4.7638808804764565E-2</v>
      </c>
      <c r="E29" s="52">
        <f>E11-'Figure 1'!D9</f>
        <v>-4.5583034418333668E-2</v>
      </c>
      <c r="F29" s="52">
        <f>F11-'Figure 1'!E9</f>
        <v>-2.3157320647225976E-2</v>
      </c>
      <c r="G29" s="52">
        <f>G11-'Figure 1'!F9</f>
        <v>-3.3691051779721537E-2</v>
      </c>
      <c r="H29" s="52">
        <f>H11-'Figure 1'!G9</f>
        <v>9.9369975009411249E-3</v>
      </c>
      <c r="I29" s="52">
        <f>I11-'Figure 1'!H9</f>
        <v>4.0536811748049573E-2</v>
      </c>
      <c r="J29" s="52">
        <f>J11-'Figure 1'!I9</f>
        <v>-2.5217909974100561E-2</v>
      </c>
      <c r="K29" s="52">
        <f>K11-'Figure 1'!J9</f>
        <v>3.1807102493683459E-2</v>
      </c>
      <c r="L29" s="52">
        <f>L11-'Figure 1'!K9</f>
        <v>-3.4513625348442378E-4</v>
      </c>
      <c r="M29" s="52">
        <f>M11-'Figure 1'!L9</f>
        <v>2.1499071692372307E-2</v>
      </c>
      <c r="N29" s="52">
        <f>N11-'Figure 1'!M9</f>
        <v>-3.8473428758702966E-2</v>
      </c>
      <c r="O29" s="52">
        <f>O11-'Figure 1'!N9</f>
        <v>-2.624366819670243E-2</v>
      </c>
      <c r="P29" s="52">
        <f>P11-'Figure 1'!O9</f>
        <v>-4.1896442048239058E-2</v>
      </c>
      <c r="Q29" s="52">
        <f>Q11-'Figure 1'!P9</f>
        <v>-4.9718746095531174E-2</v>
      </c>
      <c r="R29" s="52">
        <f>R11-'Figure 1'!Q9</f>
        <v>3.3459592756958312E-2</v>
      </c>
      <c r="S29" s="52">
        <f>S11-'Figure 1'!R9</f>
        <v>-1.6102556251828659E-2</v>
      </c>
      <c r="T29" s="52">
        <f>T11-'Figure 1'!S9</f>
        <v>-1.2200873389001998E-2</v>
      </c>
      <c r="U29" s="52">
        <f>U11-'Figure 1'!T9</f>
        <v>-4.0511088406893769E-3</v>
      </c>
      <c r="V29" s="52">
        <f>V11-'Figure 1'!U9</f>
        <v>-3.1067447286182492E-2</v>
      </c>
      <c r="W29" s="52">
        <f>W11-'Figure 1'!V9</f>
        <v>-9.7507217725601135E-3</v>
      </c>
      <c r="X29" s="52">
        <f>X11-'Figure 1'!W9</f>
        <v>-2.8228947579359787E-2</v>
      </c>
    </row>
    <row r="30" spans="1:24" x14ac:dyDescent="0.3">
      <c r="B30" s="2"/>
      <c r="C30" s="5" t="s">
        <v>56</v>
      </c>
      <c r="D30" s="52">
        <f>D12-'Figure 1'!C10</f>
        <v>8.3532950419797913E-3</v>
      </c>
      <c r="E30" s="52">
        <f>E12-'Figure 1'!D10</f>
        <v>-4.0003226012799153E-2</v>
      </c>
      <c r="F30" s="52">
        <f>F12-'Figure 1'!E10</f>
        <v>9.8402519419327206E-4</v>
      </c>
      <c r="G30" s="52">
        <f>G12-'Figure 1'!F10</f>
        <v>-4.6303555025808074E-2</v>
      </c>
      <c r="H30" s="52">
        <f>H12-'Figure 1'!G10</f>
        <v>4.6796659338268043E-2</v>
      </c>
      <c r="I30" s="52">
        <f>I12-'Figure 1'!H10</f>
        <v>-4.0947739658357296E-2</v>
      </c>
      <c r="J30" s="52">
        <f>J12-'Figure 1'!I10</f>
        <v>3.5710111841511072E-2</v>
      </c>
      <c r="K30" s="52">
        <f>K12-'Figure 1'!J10</f>
        <v>-4.1582417267421956E-2</v>
      </c>
      <c r="L30" s="52">
        <f>L12-'Figure 1'!K10</f>
        <v>9.482290857797615E-3</v>
      </c>
      <c r="M30" s="52">
        <f>M12-'Figure 1'!L10</f>
        <v>-2.16481657897655E-2</v>
      </c>
      <c r="N30" s="52">
        <f>N12-'Figure 1'!M10</f>
        <v>-1.4241985415153202E-2</v>
      </c>
      <c r="O30" s="52">
        <f>O12-'Figure 1'!N10</f>
        <v>-7.1343441126181517E-3</v>
      </c>
      <c r="P30" s="52">
        <f>P12-'Figure 1'!O10</f>
        <v>2.6416312731800673E-2</v>
      </c>
      <c r="Q30" s="52">
        <f>Q12-'Figure 1'!P10</f>
        <v>-1.77711568065968E-2</v>
      </c>
      <c r="R30" s="52">
        <f>R12-'Figure 1'!Q10</f>
        <v>3.1963410800635472E-2</v>
      </c>
      <c r="S30" s="52">
        <f>S12-'Figure 1'!R10</f>
        <v>4.5345012226087889E-3</v>
      </c>
      <c r="T30" s="52">
        <f>T12-'Figure 1'!S10</f>
        <v>3.6916376421954222E-2</v>
      </c>
      <c r="U30" s="52">
        <f>U12-'Figure 1'!T10</f>
        <v>2.4504394561482457E-2</v>
      </c>
      <c r="V30" s="52">
        <f>V12-'Figure 1'!U10</f>
        <v>2.4336840230572809E-2</v>
      </c>
      <c r="W30" s="52">
        <f>W12-'Figure 1'!V10</f>
        <v>2.3388802340847281E-2</v>
      </c>
      <c r="X30" s="52">
        <f>X12-'Figure 1'!W10</f>
        <v>-3.874321676775061E-2</v>
      </c>
    </row>
    <row r="31" spans="1:24" x14ac:dyDescent="0.3">
      <c r="C31" s="5" t="s">
        <v>59</v>
      </c>
      <c r="D31" s="52">
        <f>D13-'Figure 1'!C11</f>
        <v>-1.0455480211100543E-2</v>
      </c>
      <c r="E31" s="52">
        <f>E13-'Figure 1'!D11</f>
        <v>-4.369823086481972E-2</v>
      </c>
      <c r="F31" s="52">
        <f>F13-'Figure 1'!E11</f>
        <v>-4.0238316779023897E-2</v>
      </c>
      <c r="G31" s="52">
        <f>G13-'Figure 1'!F11</f>
        <v>3.7339669193095837E-2</v>
      </c>
      <c r="H31" s="52">
        <f>H13-'Figure 1'!G11</f>
        <v>-3.2792012658618308E-2</v>
      </c>
      <c r="I31" s="52">
        <f>I13-'Figure 1'!H11</f>
        <v>-1.0364531682843348E-2</v>
      </c>
      <c r="J31" s="52">
        <f>J13-'Figure 1'!I11</f>
        <v>-1.0157242736567706E-2</v>
      </c>
      <c r="K31" s="52">
        <f>K13-'Figure 1'!J11</f>
        <v>2.9812259598547719E-2</v>
      </c>
      <c r="L31" s="52">
        <f>L13-'Figure 1'!K11</f>
        <v>-1.0242047058612203E-2</v>
      </c>
      <c r="M31" s="52">
        <f>M13-'Figure 1'!L11</f>
        <v>-4.0823285007817733E-3</v>
      </c>
      <c r="N31" s="52">
        <f>N13-'Figure 1'!M11</f>
        <v>-1.8708074004286424E-2</v>
      </c>
      <c r="O31" s="52">
        <f>O13-'Figure 1'!N11</f>
        <v>-1.9017366000015912E-2</v>
      </c>
      <c r="P31" s="52">
        <f>P13-'Figure 1'!O11</f>
        <v>4.0536157324890354E-2</v>
      </c>
      <c r="Q31" s="52">
        <f>Q13-'Figure 1'!P11</f>
        <v>-4.3019188446785872E-2</v>
      </c>
      <c r="R31" s="52">
        <f>R13-'Figure 1'!Q11</f>
        <v>-2.1341512955362685E-2</v>
      </c>
      <c r="S31" s="52">
        <f>S13-'Figure 1'!R11</f>
        <v>-2.3323477002969772E-2</v>
      </c>
      <c r="T31" s="52">
        <f>T13-'Figure 1'!S11</f>
        <v>1.4169748732812959E-2</v>
      </c>
      <c r="U31" s="52">
        <f>U13-'Figure 1'!T11</f>
        <v>3.1032868939881664E-2</v>
      </c>
      <c r="V31" s="52">
        <f>V13-'Figure 1'!U11</f>
        <v>4.1045858050105632E-2</v>
      </c>
      <c r="W31" s="52">
        <f>W13-'Figure 1'!V11</f>
        <v>2.0351750761437248E-2</v>
      </c>
      <c r="X31" s="52">
        <f>X13-'Figure 1'!W11</f>
        <v>-3.7390865651921956E-2</v>
      </c>
    </row>
    <row r="32" spans="1:24" x14ac:dyDescent="0.3">
      <c r="C32" s="5" t="s">
        <v>62</v>
      </c>
      <c r="D32" s="52">
        <f>D14-'Figure 1'!C12</f>
        <v>3.1943013259837283E-2</v>
      </c>
      <c r="E32" s="52">
        <f>E14-'Figure 1'!D12</f>
        <v>-1.068199586651053E-2</v>
      </c>
      <c r="F32" s="52">
        <f>F14-'Figure 1'!E12</f>
        <v>1.0555927356307837E-2</v>
      </c>
      <c r="G32" s="52">
        <f>G14-'Figure 1'!F12</f>
        <v>4.355086494294591E-2</v>
      </c>
      <c r="H32" s="52">
        <f>H14-'Figure 1'!G12</f>
        <v>-4.0757239846035631E-2</v>
      </c>
      <c r="I32" s="52">
        <f>I14-'Figure 1'!H12</f>
        <v>1.0196731814826165E-2</v>
      </c>
      <c r="J32" s="52">
        <f>J14-'Figure 1'!I12</f>
        <v>1.7536071800521524E-2</v>
      </c>
      <c r="K32" s="52">
        <f>K14-'Figure 1'!J12</f>
        <v>1.4342109320083729E-2</v>
      </c>
      <c r="L32" s="52">
        <f>L14-'Figure 1'!K12</f>
        <v>-2.102184629013748E-2</v>
      </c>
      <c r="M32" s="52">
        <f>M14-'Figure 1'!L12</f>
        <v>-7.3660551481555397E-3</v>
      </c>
      <c r="N32" s="52">
        <f>N14-'Figure 1'!M12</f>
        <v>-3.9355513412639986E-3</v>
      </c>
      <c r="O32" s="52">
        <f>O14-'Figure 1'!N12</f>
        <v>1.8823352132288917E-3</v>
      </c>
      <c r="P32" s="52">
        <f>P14-'Figure 1'!O12</f>
        <v>1.0407193537236958E-2</v>
      </c>
      <c r="Q32" s="52">
        <f>Q14-'Figure 1'!P12</f>
        <v>-7.352767996082088E-3</v>
      </c>
      <c r="R32" s="52">
        <f>R14-'Figure 1'!Q12</f>
        <v>-5.0942538625124989E-3</v>
      </c>
      <c r="S32" s="52">
        <f>S14-'Figure 1'!R12</f>
        <v>-1.685612201646336E-2</v>
      </c>
      <c r="T32" s="52">
        <f>T14-'Figure 1'!S12</f>
        <v>-1.1878119202026305E-2</v>
      </c>
      <c r="U32" s="52">
        <f>U14-'Figure 1'!T12</f>
        <v>3.691483355869507E-2</v>
      </c>
      <c r="V32" s="52">
        <f>V14-'Figure 1'!U12</f>
        <v>2.4893675032635176E-2</v>
      </c>
      <c r="W32" s="52">
        <f>W14-'Figure 1'!V12</f>
        <v>-4.6398255859414483E-3</v>
      </c>
      <c r="X32" s="52">
        <f>X14-'Figure 1'!W12</f>
        <v>9.4039378721499922E-3</v>
      </c>
    </row>
    <row r="33" spans="2:24" x14ac:dyDescent="0.3">
      <c r="C33" s="5" t="s">
        <v>65</v>
      </c>
      <c r="D33" s="52">
        <f>D15-'Figure 1'!C13</f>
        <v>1.5144740380736348</v>
      </c>
      <c r="E33" s="52">
        <f>E15-'Figure 1'!D13</f>
        <v>3.9489213756539838</v>
      </c>
      <c r="F33" s="52">
        <f>F15-'Figure 1'!E13</f>
        <v>1.781384077664492</v>
      </c>
      <c r="G33" s="52">
        <f>G15-'Figure 1'!F13</f>
        <v>2.6236247101704593</v>
      </c>
      <c r="H33" s="52">
        <f>H15-'Figure 1'!G13</f>
        <v>3.920177732154813</v>
      </c>
      <c r="I33" s="52">
        <f>I15-'Figure 1'!H13</f>
        <v>3.5388991204549569</v>
      </c>
      <c r="J33" s="52">
        <f>J15-'Figure 1'!I13</f>
        <v>1.8737365488649338</v>
      </c>
      <c r="K33" s="52">
        <f>K15-'Figure 1'!J13</f>
        <v>2.598581545865343</v>
      </c>
      <c r="L33" s="52">
        <f>L15-'Figure 1'!K13</f>
        <v>1.0980299472071671</v>
      </c>
      <c r="M33" s="52">
        <f>M15-'Figure 1'!L13</f>
        <v>-2.9031499700807593</v>
      </c>
      <c r="N33" s="52">
        <f>N15-'Figure 1'!M13</f>
        <v>-3.9719447711461298</v>
      </c>
      <c r="O33" s="52">
        <f>O15-'Figure 1'!N13</f>
        <v>2.9732642642857527</v>
      </c>
      <c r="P33" s="52">
        <f>P15-'Figure 1'!O13</f>
        <v>4.3324565345613326</v>
      </c>
      <c r="Q33" s="52">
        <f>Q15-'Figure 1'!P13</f>
        <v>0.59885903611905555</v>
      </c>
      <c r="R33" s="52">
        <f>R15-'Figure 1'!Q13</f>
        <v>2.1456573118924949</v>
      </c>
      <c r="S33" s="52">
        <f>S15-'Figure 1'!R13</f>
        <v>1.2697575611093435</v>
      </c>
      <c r="T33" s="52">
        <f>T15-'Figure 1'!S13</f>
        <v>1.6427033705173821</v>
      </c>
      <c r="U33" s="52">
        <f>U15-'Figure 1'!T13</f>
        <v>1.5043645712654463</v>
      </c>
      <c r="V33" s="52">
        <f>V15-'Figure 1'!U13</f>
        <v>0.8522297930420234</v>
      </c>
      <c r="W33" s="52">
        <f>W15-'Figure 1'!V13</f>
        <v>1.9660356141118318</v>
      </c>
      <c r="X33" s="52">
        <f>X15-'Figure 1'!W13</f>
        <v>0.6717811518064517</v>
      </c>
    </row>
    <row r="34" spans="2:24" x14ac:dyDescent="0.3">
      <c r="C34" s="5" t="s">
        <v>68</v>
      </c>
      <c r="D34" s="52">
        <f>D16-'Figure 1'!C14</f>
        <v>0.11453842800753478</v>
      </c>
      <c r="E34" s="52">
        <f>E16-'Figure 1'!D14</f>
        <v>-0.28429639592332467</v>
      </c>
      <c r="F34" s="52">
        <f>F16-'Figure 1'!E14</f>
        <v>1.5903833292854179</v>
      </c>
      <c r="G34" s="52">
        <f>G16-'Figure 1'!F14</f>
        <v>-0.71027160199619632</v>
      </c>
      <c r="H34" s="52">
        <f>H16-'Figure 1'!G14</f>
        <v>-0.65426217405738685</v>
      </c>
      <c r="I34" s="52">
        <f>I16-'Figure 1'!H14</f>
        <v>-0.14590117374345635</v>
      </c>
      <c r="J34" s="52">
        <f>J16-'Figure 1'!I14</f>
        <v>1.6933206052030236</v>
      </c>
      <c r="K34" s="52">
        <f>K16-'Figure 1'!J14</f>
        <v>1.1240426285623313</v>
      </c>
      <c r="L34" s="52">
        <f>L16-'Figure 1'!K14</f>
        <v>0.33129019542149929</v>
      </c>
      <c r="M34" s="52">
        <f>M16-'Figure 1'!L14</f>
        <v>3.1348084142221784</v>
      </c>
      <c r="N34" s="52">
        <f>N16-'Figure 1'!M14</f>
        <v>0.82488141650960989</v>
      </c>
      <c r="O34" s="52">
        <f>O16-'Figure 1'!N14</f>
        <v>-0.70406517783294698</v>
      </c>
      <c r="P34" s="52">
        <f>P16-'Figure 1'!O14</f>
        <v>-0.48430412611088558</v>
      </c>
      <c r="Q34" s="52">
        <f>Q16-'Figure 1'!P14</f>
        <v>-9.210773566908792E-2</v>
      </c>
      <c r="R34" s="52">
        <f>R16-'Figure 1'!Q14</f>
        <v>1.0467838575200386</v>
      </c>
      <c r="S34" s="52">
        <f>S16-'Figure 1'!R14</f>
        <v>1.3524530230735128</v>
      </c>
      <c r="T34" s="52">
        <f>T16-'Figure 1'!S14</f>
        <v>-1.3441862413056798</v>
      </c>
      <c r="U34" s="52">
        <f>U16-'Figure 1'!T14</f>
        <v>-1.1893841369961466</v>
      </c>
      <c r="V34" s="52">
        <f>V16-'Figure 1'!U14</f>
        <v>0.71376819259245183</v>
      </c>
      <c r="W34" s="52">
        <f>W16-'Figure 1'!V14</f>
        <v>-1.7713075445016906</v>
      </c>
      <c r="X34" s="52">
        <f>X16-'Figure 1'!W14</f>
        <v>0.59599300458986004</v>
      </c>
    </row>
    <row r="35" spans="2:24" x14ac:dyDescent="0.3">
      <c r="C35" s="5" t="s">
        <v>71</v>
      </c>
      <c r="D35" s="52">
        <f>D17-'Figure 1'!C15</f>
        <v>2.4401558744560288</v>
      </c>
      <c r="E35" s="52">
        <f>E17-'Figure 1'!D15</f>
        <v>2.1419593773384018</v>
      </c>
      <c r="F35" s="52">
        <f>F17-'Figure 1'!E15</f>
        <v>-0.7705975803530003</v>
      </c>
      <c r="G35" s="52">
        <f>G17-'Figure 1'!F15</f>
        <v>-0.33206018976226859</v>
      </c>
      <c r="H35" s="52">
        <f>H17-'Figure 1'!G15</f>
        <v>1.6861342744491976</v>
      </c>
      <c r="I35" s="52">
        <f>I17-'Figure 1'!H15</f>
        <v>-1.0981331375037149</v>
      </c>
      <c r="J35" s="52">
        <f>J17-'Figure 1'!I15</f>
        <v>0.93022713533661561</v>
      </c>
      <c r="K35" s="52">
        <f>K17-'Figure 1'!J15</f>
        <v>-0.68049907985576308</v>
      </c>
      <c r="L35" s="52">
        <f>L17-'Figure 1'!K15</f>
        <v>-0.78223156461555099</v>
      </c>
      <c r="M35" s="52">
        <f>M17-'Figure 1'!L15</f>
        <v>-2.6894896032593549</v>
      </c>
      <c r="N35" s="52">
        <f>N17-'Figure 1'!M15</f>
        <v>-1.1165150620819349</v>
      </c>
      <c r="O35" s="52">
        <f>O17-'Figure 1'!N15</f>
        <v>-1.4742977219832454</v>
      </c>
      <c r="P35" s="52">
        <f>P17-'Figure 1'!O15</f>
        <v>-1.3572269223701028</v>
      </c>
      <c r="Q35" s="52">
        <f>Q17-'Figure 1'!P15</f>
        <v>0.49425563856796295</v>
      </c>
      <c r="R35" s="52">
        <f>R17-'Figure 1'!Q15</f>
        <v>-1.9605934386432391</v>
      </c>
      <c r="S35" s="52">
        <f>S17-'Figure 1'!R15</f>
        <v>-0.36705574913377692</v>
      </c>
      <c r="T35" s="52">
        <f>T17-'Figure 1'!S15</f>
        <v>2.8884092293261387</v>
      </c>
      <c r="U35" s="52">
        <f>U17-'Figure 1'!T15</f>
        <v>2.0983554096597308</v>
      </c>
      <c r="V35" s="52">
        <f>V17-'Figure 1'!U15</f>
        <v>-0.66841378721288047</v>
      </c>
      <c r="W35" s="52">
        <f>W17-'Figure 1'!V15</f>
        <v>-0.26952542678668445</v>
      </c>
      <c r="X35" s="52">
        <f>X17-'Figure 1'!W15</f>
        <v>-0.9847112030354177</v>
      </c>
    </row>
    <row r="36" spans="2:24" x14ac:dyDescent="0.3"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</row>
    <row r="37" spans="2:24" ht="15.6" x14ac:dyDescent="0.3">
      <c r="C37" s="1" t="s">
        <v>74</v>
      </c>
      <c r="D37" s="52">
        <f>D19-'Figure 1'!C18</f>
        <v>5.2879037508355431E-3</v>
      </c>
      <c r="E37" s="52">
        <f>E19-'Figure 1'!D18</f>
        <v>4.7410193239102671E-2</v>
      </c>
      <c r="F37" s="52">
        <f>F19-'Figure 1'!E18</f>
        <v>-8.4508807083585324E-3</v>
      </c>
      <c r="G37" s="52">
        <f>G19-'Figure 1'!F18</f>
        <v>-4.1884124765023678E-3</v>
      </c>
      <c r="H37" s="52">
        <f>H19-'Figure 1'!G18</f>
        <v>3.3425692307148314E-2</v>
      </c>
      <c r="I37" s="52">
        <f>I19-'Figure 1'!H18</f>
        <v>-1.5746157827449814E-3</v>
      </c>
      <c r="J37" s="52">
        <f>J19-'Figure 1'!I18</f>
        <v>-1.9209293788193804E-3</v>
      </c>
      <c r="K37" s="52">
        <f>K19-'Figure 1'!J18</f>
        <v>-1.8639180558492452E-2</v>
      </c>
      <c r="L37" s="52">
        <f>L19-'Figure 1'!K18</f>
        <v>4.6486168502160918E-2</v>
      </c>
      <c r="M37" s="52">
        <f>M19-'Figure 1'!L18</f>
        <v>4.915753644669163E-2</v>
      </c>
      <c r="N37" s="52">
        <f>N19-'Figure 1'!M18</f>
        <v>-2.8278627922500021E-2</v>
      </c>
      <c r="O37" s="52">
        <f>O19-'Figure 1'!N18</f>
        <v>-4.848817051173171E-2</v>
      </c>
      <c r="P37" s="52">
        <f>P19-'Figure 1'!O18</f>
        <v>4.3914462053760595E-2</v>
      </c>
      <c r="Q37" s="52">
        <f>Q19-'Figure 1'!P18</f>
        <v>9.1960001922413159E-3</v>
      </c>
      <c r="R37" s="52">
        <f>R19-'Figure 1'!Q18</f>
        <v>-2.3010333531130023E-2</v>
      </c>
      <c r="S37" s="52">
        <f>S19-'Figure 1'!R18</f>
        <v>-1.7300431657167881E-2</v>
      </c>
      <c r="T37" s="52">
        <f>T19-'Figure 1'!S18</f>
        <v>-1.6475302799092262E-2</v>
      </c>
      <c r="U37" s="52">
        <f>U19-'Figure 1'!T18</f>
        <v>3.9692655876316207E-2</v>
      </c>
      <c r="V37" s="52">
        <f>V19-'Figure 1'!U18</f>
        <v>6.669490180141624E-3</v>
      </c>
      <c r="W37" s="52">
        <f>W19-'Figure 1'!V18</f>
        <v>-1.5244334448192731E-2</v>
      </c>
      <c r="X37" s="52">
        <f>X19-'Figure 1'!W18</f>
        <v>-1.8386491612214062E-2</v>
      </c>
    </row>
    <row r="38" spans="2:24" x14ac:dyDescent="0.3">
      <c r="B38" s="12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83070-59A4-4D12-818E-D542D7C4F621}">
  <dimension ref="A1:W21"/>
  <sheetViews>
    <sheetView tabSelected="1" workbookViewId="0">
      <selection activeCell="H16" sqref="H16"/>
    </sheetView>
  </sheetViews>
  <sheetFormatPr defaultColWidth="8.88671875" defaultRowHeight="15.6" x14ac:dyDescent="0.3"/>
  <cols>
    <col min="1" max="1" width="8.88671875" style="58"/>
    <col min="2" max="2" width="29.88671875" style="58" customWidth="1"/>
    <col min="3" max="16384" width="8.88671875" style="58"/>
  </cols>
  <sheetData>
    <row r="1" spans="1:23" x14ac:dyDescent="0.3">
      <c r="A1" s="59" t="s">
        <v>27</v>
      </c>
    </row>
    <row r="2" spans="1:23" x14ac:dyDescent="0.3">
      <c r="C2" s="59">
        <v>1999</v>
      </c>
      <c r="D2" s="59">
        <v>2000</v>
      </c>
      <c r="E2" s="59">
        <v>2001</v>
      </c>
      <c r="F2" s="59">
        <v>2002</v>
      </c>
      <c r="G2" s="59">
        <v>2003</v>
      </c>
      <c r="H2" s="59">
        <v>2004</v>
      </c>
      <c r="I2" s="59">
        <v>2005</v>
      </c>
      <c r="J2" s="59">
        <v>2006</v>
      </c>
      <c r="K2" s="59">
        <v>2007</v>
      </c>
      <c r="L2" s="59">
        <v>2008</v>
      </c>
      <c r="M2" s="59">
        <v>2009</v>
      </c>
      <c r="N2" s="59">
        <v>2010</v>
      </c>
      <c r="O2" s="59">
        <v>2011</v>
      </c>
      <c r="P2" s="59">
        <v>2012</v>
      </c>
      <c r="Q2" s="59">
        <v>2013</v>
      </c>
      <c r="R2" s="59">
        <v>2014</v>
      </c>
      <c r="S2" s="59">
        <v>2015</v>
      </c>
      <c r="T2" s="59">
        <v>2016</v>
      </c>
      <c r="U2" s="59">
        <v>2017</v>
      </c>
      <c r="V2" s="59">
        <v>2018</v>
      </c>
      <c r="W2" s="59">
        <v>2019</v>
      </c>
    </row>
    <row r="3" spans="1:23" x14ac:dyDescent="0.3">
      <c r="B3" s="58" t="s">
        <v>33</v>
      </c>
      <c r="C3" s="60">
        <v>3.7</v>
      </c>
      <c r="D3" s="60">
        <v>4.0999999999999996</v>
      </c>
      <c r="E3" s="60">
        <v>2.6</v>
      </c>
      <c r="F3" s="60">
        <v>2.1</v>
      </c>
      <c r="G3" s="60">
        <v>3.4</v>
      </c>
      <c r="H3" s="60">
        <v>2.6</v>
      </c>
      <c r="I3" s="60">
        <v>3.5</v>
      </c>
      <c r="J3" s="60">
        <v>2.7</v>
      </c>
      <c r="K3" s="60">
        <v>2.6</v>
      </c>
      <c r="L3" s="60">
        <v>-0.5</v>
      </c>
      <c r="M3" s="60">
        <v>-4.7</v>
      </c>
      <c r="N3" s="60">
        <v>3.8</v>
      </c>
      <c r="O3" s="60">
        <v>2.6</v>
      </c>
      <c r="P3" s="60">
        <v>1.7</v>
      </c>
      <c r="Q3" s="60">
        <v>2.5</v>
      </c>
      <c r="R3" s="60">
        <v>3.1</v>
      </c>
      <c r="S3" s="60">
        <v>2.2999999999999998</v>
      </c>
      <c r="T3" s="60">
        <v>1.9</v>
      </c>
      <c r="U3" s="60">
        <v>1.8</v>
      </c>
      <c r="V3" s="60">
        <v>1.4</v>
      </c>
      <c r="W3" s="60">
        <v>1.3</v>
      </c>
    </row>
    <row r="4" spans="1:23" x14ac:dyDescent="0.3">
      <c r="B4" s="61" t="s">
        <v>36</v>
      </c>
      <c r="C4" s="60">
        <v>1.8</v>
      </c>
      <c r="D4" s="60">
        <v>2.4</v>
      </c>
      <c r="E4" s="60">
        <v>3.1</v>
      </c>
      <c r="F4" s="60">
        <v>4.9000000000000004</v>
      </c>
      <c r="G4" s="60">
        <v>3.6</v>
      </c>
      <c r="H4" s="60">
        <v>6.2</v>
      </c>
      <c r="I4" s="60">
        <v>1.5</v>
      </c>
      <c r="J4" s="60">
        <v>2.5</v>
      </c>
      <c r="K4" s="60">
        <v>0.6</v>
      </c>
      <c r="L4" s="60">
        <v>-1</v>
      </c>
      <c r="M4" s="60">
        <v>-3.7</v>
      </c>
      <c r="N4" s="60">
        <v>3</v>
      </c>
      <c r="O4" s="60">
        <v>1.4</v>
      </c>
      <c r="P4" s="60">
        <v>-0.1</v>
      </c>
      <c r="Q4" s="60">
        <v>-0.5</v>
      </c>
      <c r="R4" s="60">
        <v>1.4</v>
      </c>
      <c r="S4" s="60">
        <v>2.1</v>
      </c>
      <c r="T4" s="60">
        <v>-0.4</v>
      </c>
      <c r="U4" s="60">
        <v>0.7</v>
      </c>
      <c r="V4" s="60">
        <v>0.4</v>
      </c>
      <c r="W4" s="60">
        <v>0.9</v>
      </c>
    </row>
    <row r="5" spans="1:23" x14ac:dyDescent="0.3">
      <c r="B5" s="62" t="s">
        <v>40</v>
      </c>
      <c r="C5" s="60">
        <v>3.8</v>
      </c>
      <c r="D5" s="60">
        <v>1.8</v>
      </c>
      <c r="E5" s="60">
        <v>3.9</v>
      </c>
      <c r="F5" s="60">
        <v>3</v>
      </c>
      <c r="G5" s="60">
        <v>3.4</v>
      </c>
      <c r="H5" s="60">
        <v>3.2</v>
      </c>
      <c r="I5" s="60">
        <v>2.6</v>
      </c>
      <c r="J5" s="60">
        <v>3.5</v>
      </c>
      <c r="K5" s="60">
        <v>1.7</v>
      </c>
      <c r="L5" s="60">
        <v>-1.3</v>
      </c>
      <c r="M5" s="60">
        <v>-3</v>
      </c>
      <c r="N5" s="60">
        <v>3.2</v>
      </c>
      <c r="O5" s="60">
        <v>0.8</v>
      </c>
      <c r="P5" s="60">
        <v>1</v>
      </c>
      <c r="Q5" s="60">
        <v>2.1</v>
      </c>
      <c r="R5" s="60">
        <v>2.2999999999999998</v>
      </c>
      <c r="S5" s="60">
        <v>2.4</v>
      </c>
      <c r="T5" s="60">
        <v>1.6</v>
      </c>
      <c r="U5" s="60">
        <v>2</v>
      </c>
      <c r="V5" s="60">
        <v>0.9</v>
      </c>
      <c r="W5" s="60">
        <v>1.2</v>
      </c>
    </row>
    <row r="6" spans="1:23" x14ac:dyDescent="0.3">
      <c r="B6" s="62" t="s">
        <v>44</v>
      </c>
      <c r="C6" s="60">
        <v>2.8</v>
      </c>
      <c r="D6" s="60">
        <v>2.8</v>
      </c>
      <c r="E6" s="60">
        <v>3.1</v>
      </c>
      <c r="F6" s="60">
        <v>4.0999999999999996</v>
      </c>
      <c r="G6" s="60">
        <v>4.5</v>
      </c>
      <c r="H6" s="60">
        <v>3.7</v>
      </c>
      <c r="I6" s="60">
        <v>2</v>
      </c>
      <c r="J6" s="60">
        <v>2.1</v>
      </c>
      <c r="K6" s="60">
        <v>2.2000000000000002</v>
      </c>
      <c r="L6" s="60">
        <v>-2.8</v>
      </c>
      <c r="M6" s="60">
        <v>-5</v>
      </c>
      <c r="N6" s="60">
        <v>1.7</v>
      </c>
      <c r="O6" s="60">
        <v>2.5</v>
      </c>
      <c r="P6" s="60">
        <v>0.5</v>
      </c>
      <c r="Q6" s="60">
        <v>1.2</v>
      </c>
      <c r="R6" s="60">
        <v>2.1</v>
      </c>
      <c r="S6" s="60">
        <v>2.4</v>
      </c>
      <c r="T6" s="60">
        <v>0.6</v>
      </c>
      <c r="U6" s="60">
        <v>2.2000000000000002</v>
      </c>
      <c r="V6" s="60">
        <v>1.3</v>
      </c>
      <c r="W6" s="60">
        <v>1.2</v>
      </c>
    </row>
    <row r="7" spans="1:23" x14ac:dyDescent="0.3">
      <c r="B7" s="62" t="s">
        <v>47</v>
      </c>
      <c r="C7" s="60">
        <v>2.2000000000000002</v>
      </c>
      <c r="D7" s="60">
        <v>2</v>
      </c>
      <c r="E7" s="60">
        <v>2.2000000000000002</v>
      </c>
      <c r="F7" s="60">
        <v>1.5</v>
      </c>
      <c r="G7" s="60">
        <v>3.1</v>
      </c>
      <c r="H7" s="60">
        <v>3.1</v>
      </c>
      <c r="I7" s="60">
        <v>3.3</v>
      </c>
      <c r="J7" s="60">
        <v>2.8</v>
      </c>
      <c r="K7" s="60">
        <v>2.2000000000000002</v>
      </c>
      <c r="L7" s="60">
        <v>-0.5</v>
      </c>
      <c r="M7" s="60">
        <v>-5.3</v>
      </c>
      <c r="N7" s="60">
        <v>5.2</v>
      </c>
      <c r="O7" s="60">
        <v>2.2999999999999998</v>
      </c>
      <c r="P7" s="60">
        <v>0.8</v>
      </c>
      <c r="Q7" s="60">
        <v>2.4</v>
      </c>
      <c r="R7" s="60">
        <v>2.7</v>
      </c>
      <c r="S7" s="60">
        <v>1.6</v>
      </c>
      <c r="T7" s="60">
        <v>1.8</v>
      </c>
      <c r="U7" s="60">
        <v>1.2</v>
      </c>
      <c r="V7" s="60">
        <v>1.7</v>
      </c>
      <c r="W7" s="60">
        <v>1</v>
      </c>
    </row>
    <row r="8" spans="1:23" x14ac:dyDescent="0.3">
      <c r="B8" s="62" t="s">
        <v>50</v>
      </c>
      <c r="C8" s="60">
        <v>3.1</v>
      </c>
      <c r="D8" s="60">
        <v>1.6</v>
      </c>
      <c r="E8" s="60">
        <v>1.5</v>
      </c>
      <c r="F8" s="60">
        <v>2.2999999999999998</v>
      </c>
      <c r="G8" s="60">
        <v>2.6</v>
      </c>
      <c r="H8" s="60">
        <v>3</v>
      </c>
      <c r="I8" s="60">
        <v>1.7</v>
      </c>
      <c r="J8" s="60">
        <v>1.4</v>
      </c>
      <c r="K8" s="60">
        <v>0.5</v>
      </c>
      <c r="L8" s="60">
        <v>-1</v>
      </c>
      <c r="M8" s="60">
        <v>-6.1</v>
      </c>
      <c r="N8" s="60">
        <v>4.5999999999999996</v>
      </c>
      <c r="O8" s="60">
        <v>3.9</v>
      </c>
      <c r="P8" s="60">
        <v>1</v>
      </c>
      <c r="Q8" s="60">
        <v>2.1</v>
      </c>
      <c r="R8" s="60">
        <v>3.2</v>
      </c>
      <c r="S8" s="60">
        <v>2.9</v>
      </c>
      <c r="T8" s="60">
        <v>2.5</v>
      </c>
      <c r="U8" s="60">
        <v>2.4</v>
      </c>
      <c r="V8" s="60">
        <v>1.3</v>
      </c>
      <c r="W8" s="60">
        <v>0</v>
      </c>
    </row>
    <row r="9" spans="1:23" x14ac:dyDescent="0.3">
      <c r="B9" s="62" t="s">
        <v>53</v>
      </c>
      <c r="C9" s="60">
        <v>3.7</v>
      </c>
      <c r="D9" s="60">
        <v>4.7</v>
      </c>
      <c r="E9" s="60">
        <v>3.3</v>
      </c>
      <c r="F9" s="60">
        <v>1.9</v>
      </c>
      <c r="G9" s="60">
        <v>4.0999999999999996</v>
      </c>
      <c r="H9" s="60">
        <v>1.6</v>
      </c>
      <c r="I9" s="60">
        <v>3.5</v>
      </c>
      <c r="J9" s="60">
        <v>3</v>
      </c>
      <c r="K9" s="60">
        <v>1</v>
      </c>
      <c r="L9" s="60">
        <v>-0.9</v>
      </c>
      <c r="M9" s="60">
        <v>-4.7</v>
      </c>
      <c r="N9" s="60">
        <v>2.9</v>
      </c>
      <c r="O9" s="60">
        <v>1.5</v>
      </c>
      <c r="P9" s="60">
        <v>1</v>
      </c>
      <c r="Q9" s="60">
        <v>2.4</v>
      </c>
      <c r="R9" s="60">
        <v>4.3</v>
      </c>
      <c r="S9" s="60">
        <v>2.2999999999999998</v>
      </c>
      <c r="T9" s="60">
        <v>2.2999999999999998</v>
      </c>
      <c r="U9" s="60">
        <v>3.8</v>
      </c>
      <c r="V9" s="60">
        <v>0</v>
      </c>
      <c r="W9" s="60">
        <v>1.1000000000000001</v>
      </c>
    </row>
    <row r="10" spans="1:23" x14ac:dyDescent="0.3">
      <c r="B10" s="62" t="s">
        <v>56</v>
      </c>
      <c r="C10" s="60">
        <v>4.7</v>
      </c>
      <c r="D10" s="60">
        <v>7.6</v>
      </c>
      <c r="E10" s="60">
        <v>2.1</v>
      </c>
      <c r="F10" s="60">
        <v>0.8</v>
      </c>
      <c r="G10" s="60">
        <v>4.0999999999999996</v>
      </c>
      <c r="H10" s="60">
        <v>2.2999999999999998</v>
      </c>
      <c r="I10" s="60">
        <v>6.8</v>
      </c>
      <c r="J10" s="60">
        <v>3</v>
      </c>
      <c r="K10" s="60">
        <v>6.7</v>
      </c>
      <c r="L10" s="60">
        <v>0.2</v>
      </c>
      <c r="M10" s="60">
        <v>-5.9</v>
      </c>
      <c r="N10" s="60">
        <v>3.7</v>
      </c>
      <c r="O10" s="60">
        <v>4.2</v>
      </c>
      <c r="P10" s="60">
        <v>3.7</v>
      </c>
      <c r="Q10" s="60">
        <v>3.8</v>
      </c>
      <c r="R10" s="60">
        <v>4.5</v>
      </c>
      <c r="S10" s="60">
        <v>2</v>
      </c>
      <c r="T10" s="60">
        <v>3.4</v>
      </c>
      <c r="U10" s="60">
        <v>1.3</v>
      </c>
      <c r="V10" s="60">
        <v>2.4</v>
      </c>
      <c r="W10" s="60">
        <v>2.2000000000000002</v>
      </c>
    </row>
    <row r="11" spans="1:23" x14ac:dyDescent="0.3">
      <c r="B11" s="62" t="s">
        <v>59</v>
      </c>
      <c r="C11" s="60">
        <v>4.4000000000000004</v>
      </c>
      <c r="D11" s="60">
        <v>4.0999999999999996</v>
      </c>
      <c r="E11" s="60">
        <v>2.2000000000000002</v>
      </c>
      <c r="F11" s="60">
        <v>2.1</v>
      </c>
      <c r="G11" s="60">
        <v>2.4</v>
      </c>
      <c r="H11" s="60">
        <v>1.4</v>
      </c>
      <c r="I11" s="60">
        <v>2.9</v>
      </c>
      <c r="J11" s="60">
        <v>2.6</v>
      </c>
      <c r="K11" s="60">
        <v>1.3</v>
      </c>
      <c r="L11" s="60">
        <v>0.5</v>
      </c>
      <c r="M11" s="60">
        <v>-4</v>
      </c>
      <c r="N11" s="60">
        <v>4.8</v>
      </c>
      <c r="O11" s="60">
        <v>2.7</v>
      </c>
      <c r="P11" s="60">
        <v>1.7</v>
      </c>
      <c r="Q11" s="60">
        <v>2.9</v>
      </c>
      <c r="R11" s="60">
        <v>2</v>
      </c>
      <c r="S11" s="60">
        <v>3.1</v>
      </c>
      <c r="T11" s="60">
        <v>0.4</v>
      </c>
      <c r="U11" s="60">
        <v>1</v>
      </c>
      <c r="V11" s="60">
        <v>1.3</v>
      </c>
      <c r="W11" s="60">
        <v>1.6</v>
      </c>
    </row>
    <row r="12" spans="1:23" x14ac:dyDescent="0.3">
      <c r="B12" s="62" t="s">
        <v>62</v>
      </c>
      <c r="C12" s="60">
        <v>3.5</v>
      </c>
      <c r="D12" s="60">
        <v>3.5</v>
      </c>
      <c r="E12" s="60">
        <v>3.4</v>
      </c>
      <c r="F12" s="60">
        <v>2.1</v>
      </c>
      <c r="G12" s="60">
        <v>3.1</v>
      </c>
      <c r="H12" s="60">
        <v>2.7</v>
      </c>
      <c r="I12" s="60">
        <v>1.9</v>
      </c>
      <c r="J12" s="60">
        <v>2.2999999999999998</v>
      </c>
      <c r="K12" s="60">
        <v>1.3</v>
      </c>
      <c r="L12" s="60">
        <v>-0.1</v>
      </c>
      <c r="M12" s="60">
        <v>-3.4</v>
      </c>
      <c r="N12" s="60">
        <v>4.8</v>
      </c>
      <c r="O12" s="60">
        <v>1</v>
      </c>
      <c r="P12" s="60">
        <v>1.1000000000000001</v>
      </c>
      <c r="Q12" s="60">
        <v>1.8</v>
      </c>
      <c r="R12" s="60">
        <v>3.4</v>
      </c>
      <c r="S12" s="60">
        <v>1.3</v>
      </c>
      <c r="T12" s="60">
        <v>1.5</v>
      </c>
      <c r="U12" s="60">
        <v>2.2000000000000002</v>
      </c>
      <c r="V12" s="60">
        <v>0.6</v>
      </c>
      <c r="W12" s="60">
        <v>0.8</v>
      </c>
    </row>
    <row r="13" spans="1:23" x14ac:dyDescent="0.3">
      <c r="B13" s="62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</row>
    <row r="14" spans="1:23" x14ac:dyDescent="0.3">
      <c r="B14" s="51" t="s">
        <v>65</v>
      </c>
      <c r="C14" s="60">
        <v>1.5</v>
      </c>
      <c r="D14" s="60">
        <v>3.9</v>
      </c>
      <c r="E14" s="60">
        <v>1.8</v>
      </c>
      <c r="F14" s="60">
        <v>2.6</v>
      </c>
      <c r="G14" s="60">
        <v>3.9</v>
      </c>
      <c r="H14" s="60">
        <v>3.5</v>
      </c>
      <c r="I14" s="60">
        <v>1.9</v>
      </c>
      <c r="J14" s="60">
        <v>2.6</v>
      </c>
      <c r="K14" s="60">
        <v>1.1000000000000001</v>
      </c>
      <c r="L14" s="60">
        <v>-2.9</v>
      </c>
      <c r="M14" s="60">
        <v>-4</v>
      </c>
      <c r="N14" s="60">
        <v>3</v>
      </c>
      <c r="O14" s="60">
        <v>4.3</v>
      </c>
      <c r="P14" s="60">
        <v>0.6</v>
      </c>
      <c r="Q14" s="60">
        <v>2.1</v>
      </c>
      <c r="R14" s="60">
        <v>1.3</v>
      </c>
      <c r="S14" s="60">
        <v>1.6</v>
      </c>
      <c r="T14" s="60">
        <v>1.5</v>
      </c>
      <c r="U14" s="60">
        <v>0.9</v>
      </c>
      <c r="V14" s="60">
        <v>2</v>
      </c>
      <c r="W14" s="60">
        <v>0.7</v>
      </c>
    </row>
    <row r="15" spans="1:23" x14ac:dyDescent="0.3">
      <c r="B15" s="51" t="s">
        <v>68</v>
      </c>
      <c r="C15" s="60">
        <v>1.6</v>
      </c>
      <c r="D15" s="60">
        <v>3.6</v>
      </c>
      <c r="E15" s="60">
        <v>3.4</v>
      </c>
      <c r="F15" s="60">
        <v>1.9</v>
      </c>
      <c r="G15" s="60">
        <v>3.2</v>
      </c>
      <c r="H15" s="60">
        <v>3.4</v>
      </c>
      <c r="I15" s="60">
        <v>3.6</v>
      </c>
      <c r="J15" s="60">
        <v>3.7</v>
      </c>
      <c r="K15" s="60">
        <v>1.4</v>
      </c>
      <c r="L15" s="60">
        <v>0.2</v>
      </c>
      <c r="M15" s="60">
        <v>-3.2</v>
      </c>
      <c r="N15" s="60">
        <v>2.2999999999999998</v>
      </c>
      <c r="O15" s="60">
        <v>3.8</v>
      </c>
      <c r="P15" s="60">
        <v>0.5</v>
      </c>
      <c r="Q15" s="60">
        <v>3.1</v>
      </c>
      <c r="R15" s="60">
        <v>2.7</v>
      </c>
      <c r="S15" s="60">
        <v>0.3</v>
      </c>
      <c r="T15" s="60">
        <v>0.3</v>
      </c>
      <c r="U15" s="60">
        <v>1.6</v>
      </c>
      <c r="V15" s="60">
        <v>0.2</v>
      </c>
      <c r="W15" s="60">
        <v>1.3</v>
      </c>
    </row>
    <row r="16" spans="1:23" x14ac:dyDescent="0.3">
      <c r="B16" s="51" t="s">
        <v>71</v>
      </c>
      <c r="C16" s="60">
        <v>4</v>
      </c>
      <c r="D16" s="60">
        <v>5.7</v>
      </c>
      <c r="E16" s="60">
        <v>2.6</v>
      </c>
      <c r="F16" s="60">
        <v>1.6</v>
      </c>
      <c r="G16" s="60">
        <v>4.9000000000000004</v>
      </c>
      <c r="H16" s="60">
        <v>2.2999999999999998</v>
      </c>
      <c r="I16" s="60">
        <v>4.5</v>
      </c>
      <c r="J16" s="60">
        <v>3</v>
      </c>
      <c r="K16" s="60">
        <v>0.6</v>
      </c>
      <c r="L16" s="60">
        <v>-2.5</v>
      </c>
      <c r="M16" s="60">
        <v>-4.3</v>
      </c>
      <c r="N16" s="60">
        <v>0.8</v>
      </c>
      <c r="O16" s="60">
        <v>2.4</v>
      </c>
      <c r="P16" s="60">
        <v>1</v>
      </c>
      <c r="Q16" s="60">
        <v>1.1000000000000001</v>
      </c>
      <c r="R16" s="60">
        <v>2.2999999999999998</v>
      </c>
      <c r="S16" s="60">
        <v>3.2</v>
      </c>
      <c r="T16" s="60">
        <v>2.4</v>
      </c>
      <c r="U16" s="60">
        <v>0.9</v>
      </c>
      <c r="V16" s="60">
        <v>-0.1</v>
      </c>
      <c r="W16" s="60">
        <v>0.3</v>
      </c>
    </row>
    <row r="17" spans="1:23" x14ac:dyDescent="0.3"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</row>
    <row r="18" spans="1:23" x14ac:dyDescent="0.3">
      <c r="A18" s="58" t="s">
        <v>73</v>
      </c>
      <c r="B18" s="51" t="s">
        <v>74</v>
      </c>
      <c r="C18" s="60">
        <v>3.5</v>
      </c>
      <c r="D18" s="60">
        <v>3.9</v>
      </c>
      <c r="E18" s="60">
        <v>2.5</v>
      </c>
      <c r="F18" s="60">
        <v>2.1</v>
      </c>
      <c r="G18" s="60">
        <v>3.3</v>
      </c>
      <c r="H18" s="60">
        <v>2.5</v>
      </c>
      <c r="I18" s="60">
        <v>3.3</v>
      </c>
      <c r="J18" s="60">
        <v>2.6</v>
      </c>
      <c r="K18" s="60">
        <v>2.2999999999999998</v>
      </c>
      <c r="L18" s="60">
        <v>-0.7</v>
      </c>
      <c r="M18" s="60">
        <v>-4.5999999999999996</v>
      </c>
      <c r="N18" s="60">
        <v>3.5</v>
      </c>
      <c r="O18" s="60">
        <v>2.4</v>
      </c>
      <c r="P18" s="60">
        <v>1.3</v>
      </c>
      <c r="Q18" s="60">
        <v>2.4</v>
      </c>
      <c r="R18" s="60">
        <v>3</v>
      </c>
      <c r="S18" s="60">
        <v>2.2000000000000002</v>
      </c>
      <c r="T18" s="60">
        <v>1.7</v>
      </c>
      <c r="U18" s="60">
        <v>1.7</v>
      </c>
      <c r="V18" s="60">
        <v>1.3</v>
      </c>
      <c r="W18" s="60">
        <v>1.3</v>
      </c>
    </row>
    <row r="20" spans="1:23" x14ac:dyDescent="0.3">
      <c r="A20" s="63" t="s">
        <v>28</v>
      </c>
    </row>
    <row r="21" spans="1:23" x14ac:dyDescent="0.3">
      <c r="A21" s="58" t="s">
        <v>29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BB63646A35C845939DAE1746A23A0A" ma:contentTypeVersion="28" ma:contentTypeDescription="Create a new document." ma:contentTypeScope="" ma:versionID="525f68e19c9c1969392093b43408fa69">
  <xsd:schema xmlns:xsd="http://www.w3.org/2001/XMLSchema" xmlns:xs="http://www.w3.org/2001/XMLSchema" xmlns:p="http://schemas.microsoft.com/office/2006/metadata/properties" xmlns:ns2="63b866ec-3dff-4cd9-972e-66243271eb0b" xmlns:ns3="c905226d-1091-4439-86ff-57c6f5cddf17" targetNamespace="http://schemas.microsoft.com/office/2006/metadata/properties" ma:root="true" ma:fieldsID="d8a14d9c699f7b16604e1467b89bd5b5" ns2:_="" ns3:_="">
    <xsd:import namespace="63b866ec-3dff-4cd9-972e-66243271eb0b"/>
    <xsd:import namespace="c905226d-1091-4439-86ff-57c6f5cddf1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05226d-1091-4439-86ff-57c6f5cddf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8CB955A6-C995-4EB4-B13C-57DA22EB69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c905226d-1091-4439-86ff-57c6f5cddf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65311D0-D349-4892-AE65-5396AFA6C8E4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customXml/itemProps3.xml><?xml version="1.0" encoding="utf-8"?>
<ds:datastoreItem xmlns:ds="http://schemas.openxmlformats.org/officeDocument/2006/customXml" ds:itemID="{CA7910CA-F3F6-4AFF-B72B-3EEEB5C4BD9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NOTES</vt:lpstr>
      <vt:lpstr>CHART</vt:lpstr>
      <vt:lpstr>DATA</vt:lpstr>
      <vt:lpstr>Figure 1</vt:lpstr>
    </vt:vector>
  </TitlesOfParts>
  <Manager/>
  <Company>ONS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Baverstock, Angie</dc:creator>
  <cp:keywords/>
  <dc:description/>
  <cp:lastModifiedBy>Partridge, Henry</cp:lastModifiedBy>
  <cp:revision/>
  <dcterms:created xsi:type="dcterms:W3CDTF">2016-12-02T10:09:16Z</dcterms:created>
  <dcterms:modified xsi:type="dcterms:W3CDTF">2021-05-20T11:22:07Z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0x0101008CBB63646A35C845939DAE1746A23A0A</vt:lpwstr>
  </property>
</Properties>
</file>