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BI/2021_Qrtly Rnd/2022_Q3_M3/Publication/Datasets/ADHOCS/ICT/"/>
    </mc:Choice>
  </mc:AlternateContent>
  <xr:revisionPtr revIDLastSave="0" documentId="8_{3E2AA80F-42BD-4089-928F-A49B7E5B6AF4}" xr6:coauthVersionLast="47" xr6:coauthVersionMax="47" xr10:uidLastSave="{00000000-0000-0000-0000-000000000000}"/>
  <bookViews>
    <workbookView xWindow="-110" yWindow="-110" windowWidth="19420" windowHeight="10420" xr2:uid="{B7506357-6808-4DAF-AFD8-35DA4A4D24FA}"/>
  </bookViews>
  <sheets>
    <sheet name="README" sheetId="2" r:id="rId1"/>
    <sheet name="To publish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7" i="1" l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<sst xmlns="http://schemas.openxmlformats.org/spreadsheetml/2006/main" count="35" uniqueCount="35">
  <si>
    <t>ICT equipment, current prices, not seasonally adjusted</t>
  </si>
  <si>
    <t/>
  </si>
  <si>
    <t>TOTAL ECONOMY</t>
  </si>
  <si>
    <t>SECTION C</t>
  </si>
  <si>
    <t>SECTION G</t>
  </si>
  <si>
    <t>SECTION H</t>
  </si>
  <si>
    <t>SECTION J</t>
  </si>
  <si>
    <t>SECTION K</t>
  </si>
  <si>
    <t>SECTION M</t>
  </si>
  <si>
    <t>SECTION N</t>
  </si>
  <si>
    <t>£ million</t>
  </si>
  <si>
    <t>MANUFACTURING</t>
  </si>
  <si>
    <t>WHOLESALE AND RETAIL TRADE; REPAIR OF MOTOR VEHICLES AND MOTORCYCLES</t>
  </si>
  <si>
    <t>TRANSPORTATION AND STORAGE</t>
  </si>
  <si>
    <t>INFORMATION AND COMMUNICATION</t>
  </si>
  <si>
    <t>FINANCIAL AND INSURANCE ACTIVITIES</t>
  </si>
  <si>
    <t>PROFESSIONAL, SCIENTIFIC AND TECHNICAL ACTIVITIES</t>
  </si>
  <si>
    <t>ADMINISTRATIVE AND SUPPORT SERVICE ACTIVITIES</t>
  </si>
  <si>
    <t>Estimates of investment in ICT equipment (computer hardware and telecommunication equipment) by the private sector (non-government)</t>
  </si>
  <si>
    <t>The estimates are in current prices (CP), not seasonally adjusted.</t>
  </si>
  <si>
    <t>Data quality</t>
  </si>
  <si>
    <t>Not all industries are shown in the time series</t>
  </si>
  <si>
    <t>Industries which have invested, on average, less than £50m per quarter in computer hardware have been removed as the data are deemed unreliable and/or disclosive</t>
  </si>
  <si>
    <t xml:space="preserve">Business Investment Statistical Release </t>
  </si>
  <si>
    <t>http://www.ons.gov.uk/ons/rel/bus-invest/business-investment/index.html</t>
  </si>
  <si>
    <t>Contact Details</t>
  </si>
  <si>
    <t>Alison McCrae</t>
  </si>
  <si>
    <t>Office for National Statistics</t>
  </si>
  <si>
    <t>Government Buildings</t>
  </si>
  <si>
    <t>Cardiff Road</t>
  </si>
  <si>
    <t>Newport</t>
  </si>
  <si>
    <t>NP10 8XG</t>
  </si>
  <si>
    <t>Email: gcf@ons.gov.uk</t>
  </si>
  <si>
    <t>Alison McCrae  +44 (0)1633 455250</t>
  </si>
  <si>
    <t>The estimates in this spreadsheet are private sector gross fixed capital formation (GFCF) in ICT equipment (computer hardware and telecommunication equipment), consistent with the Business Investment Q3 2022 revised release.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</si>
</sst>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u/>
      <sz val="20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1" fillId="2" borderId="2" xfId="0" applyFont="1" applyFill="1" applyBorder="1"/>
    <xf numFmtId="1" fontId="1" fillId="2" borderId="3" xfId="0" applyNumberFormat="1" applyFont="1" applyFill="1" applyBorder="1"/>
    <xf numFmtId="1" fontId="1" fillId="2" borderId="2" xfId="0" applyNumberFormat="1" applyFont="1" applyFill="1" applyBorder="1"/>
    <xf numFmtId="1" fontId="1" fillId="2" borderId="1" xfId="0" applyNumberFormat="1" applyFont="1" applyFill="1" applyBorder="1"/>
    <xf numFmtId="1" fontId="1" fillId="2" borderId="0" xfId="0" applyNumberFormat="1" applyFont="1" applyFill="1"/>
    <xf numFmtId="0" fontId="5" fillId="2" borderId="0" xfId="1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1" fillId="2" borderId="0" xfId="1" applyFill="1" applyAlignment="1">
      <alignment horizontal="left"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left" vertical="center"/>
    </xf>
    <xf numFmtId="0" fontId="1" fillId="2" borderId="0" xfId="1" applyFill="1" applyAlignment="1">
      <alignment horizontal="left" vertical="center" wrapText="1"/>
    </xf>
    <xf numFmtId="0" fontId="1" fillId="2" borderId="0" xfId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10" fillId="2" borderId="0" xfId="2" applyFont="1" applyFill="1" applyBorder="1" applyAlignment="1" applyProtection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8" fillId="2" borderId="0" xfId="2" applyFill="1" applyBorder="1" applyAlignment="1" applyProtection="1">
      <alignment horizontal="left" vertical="center"/>
    </xf>
    <xf numFmtId="0" fontId="1" fillId="2" borderId="0" xfId="1" applyFill="1"/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</cellXfs>
  <cellStyles count="3">
    <cellStyle name="Hyperlink 2" xfId="2" xr:uid="{4D6BBA32-C429-4C15-8F9E-BC988FDAD8C5}"/>
    <cellStyle name="Normal" xfId="0" builtinId="0"/>
    <cellStyle name="Normal 2" xfId="1" xr:uid="{911A2F24-2BF4-41B6-9E1A-4D06664D76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260350</xdr:colOff>
      <xdr:row>6</xdr:row>
      <xdr:rowOff>95250</xdr:rowOff>
    </xdr:to>
    <xdr:pic>
      <xdr:nvPicPr>
        <xdr:cNvPr id="2" name="Picture 1" descr="kitemark_tcm97-17949.jpg">
          <a:extLst>
            <a:ext uri="{FF2B5EF4-FFF2-40B4-BE49-F238E27FC236}">
              <a16:creationId xmlns:a16="http://schemas.microsoft.com/office/drawing/2014/main" id="{11BCCF2B-4392-4C07-A829-12AEE6113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85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CT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D"/>
      <sheetName val="To publish"/>
      <sheetName val="esin"/>
      <sheetName val="capfr"/>
    </sheetNames>
    <sheetDataSet>
      <sheetData sheetId="0">
        <row r="10">
          <cell r="A10" t="str">
            <v>1997Q1</v>
          </cell>
        </row>
        <row r="11">
          <cell r="A11" t="str">
            <v>1997Q2</v>
          </cell>
        </row>
        <row r="12">
          <cell r="A12" t="str">
            <v>1997Q3</v>
          </cell>
        </row>
        <row r="13">
          <cell r="A13" t="str">
            <v>1997Q4</v>
          </cell>
        </row>
        <row r="14">
          <cell r="A14" t="str">
            <v>1998Q1</v>
          </cell>
        </row>
        <row r="15">
          <cell r="A15" t="str">
            <v>1998Q2</v>
          </cell>
        </row>
        <row r="16">
          <cell r="A16" t="str">
            <v>1998Q3</v>
          </cell>
        </row>
        <row r="17">
          <cell r="A17" t="str">
            <v>1998Q4</v>
          </cell>
        </row>
        <row r="18">
          <cell r="A18" t="str">
            <v>1999Q1</v>
          </cell>
        </row>
        <row r="19">
          <cell r="A19" t="str">
            <v>1999Q2</v>
          </cell>
        </row>
        <row r="20">
          <cell r="A20" t="str">
            <v>1999Q3</v>
          </cell>
        </row>
        <row r="21">
          <cell r="A21" t="str">
            <v>1999Q4</v>
          </cell>
        </row>
        <row r="22">
          <cell r="A22" t="str">
            <v>2000Q1</v>
          </cell>
        </row>
        <row r="23">
          <cell r="A23" t="str">
            <v>2000Q2</v>
          </cell>
        </row>
        <row r="24">
          <cell r="A24" t="str">
            <v>2000Q3</v>
          </cell>
        </row>
        <row r="25">
          <cell r="A25" t="str">
            <v>2000Q4</v>
          </cell>
        </row>
        <row r="26">
          <cell r="A26" t="str">
            <v>2001Q1</v>
          </cell>
        </row>
        <row r="27">
          <cell r="A27" t="str">
            <v>2001Q2</v>
          </cell>
        </row>
        <row r="28">
          <cell r="A28" t="str">
            <v>2001Q3</v>
          </cell>
        </row>
        <row r="29">
          <cell r="A29" t="str">
            <v>2001Q4</v>
          </cell>
        </row>
        <row r="30">
          <cell r="A30" t="str">
            <v>2002Q1</v>
          </cell>
        </row>
        <row r="31">
          <cell r="A31" t="str">
            <v>2002Q2</v>
          </cell>
        </row>
        <row r="32">
          <cell r="A32" t="str">
            <v>2002Q3</v>
          </cell>
        </row>
        <row r="33">
          <cell r="A33" t="str">
            <v>2002Q4</v>
          </cell>
        </row>
        <row r="34">
          <cell r="A34" t="str">
            <v>2003Q1</v>
          </cell>
        </row>
        <row r="35">
          <cell r="A35" t="str">
            <v>2003Q2</v>
          </cell>
        </row>
        <row r="36">
          <cell r="A36" t="str">
            <v>2003Q3</v>
          </cell>
        </row>
        <row r="37">
          <cell r="A37" t="str">
            <v>2003Q4</v>
          </cell>
        </row>
        <row r="38">
          <cell r="A38" t="str">
            <v>2004Q1</v>
          </cell>
        </row>
        <row r="39">
          <cell r="A39" t="str">
            <v>2004Q2</v>
          </cell>
        </row>
        <row r="40">
          <cell r="A40" t="str">
            <v>2004Q3</v>
          </cell>
        </row>
        <row r="41">
          <cell r="A41" t="str">
            <v>2004Q4</v>
          </cell>
        </row>
        <row r="42">
          <cell r="A42" t="str">
            <v>2005Q1</v>
          </cell>
        </row>
        <row r="43">
          <cell r="A43" t="str">
            <v>2005Q2</v>
          </cell>
        </row>
        <row r="44">
          <cell r="A44" t="str">
            <v>2005Q3</v>
          </cell>
        </row>
        <row r="45">
          <cell r="A45" t="str">
            <v>2005Q4</v>
          </cell>
        </row>
        <row r="46">
          <cell r="A46" t="str">
            <v>2006Q1</v>
          </cell>
        </row>
        <row r="47">
          <cell r="A47" t="str">
            <v>2006Q2</v>
          </cell>
        </row>
        <row r="48">
          <cell r="A48" t="str">
            <v>2006Q3</v>
          </cell>
        </row>
        <row r="49">
          <cell r="A49" t="str">
            <v>2006Q4</v>
          </cell>
        </row>
        <row r="50">
          <cell r="A50" t="str">
            <v>2007Q1</v>
          </cell>
        </row>
        <row r="51">
          <cell r="A51" t="str">
            <v>2007Q2</v>
          </cell>
        </row>
        <row r="52">
          <cell r="A52" t="str">
            <v>2007Q3</v>
          </cell>
        </row>
        <row r="53">
          <cell r="A53" t="str">
            <v>2007Q4</v>
          </cell>
        </row>
        <row r="54">
          <cell r="A54" t="str">
            <v>2008Q1</v>
          </cell>
        </row>
        <row r="55">
          <cell r="A55" t="str">
            <v>2008Q2</v>
          </cell>
        </row>
        <row r="56">
          <cell r="A56" t="str">
            <v>2008Q3</v>
          </cell>
        </row>
        <row r="57">
          <cell r="A57" t="str">
            <v>2008Q4</v>
          </cell>
        </row>
        <row r="58">
          <cell r="A58" t="str">
            <v>2009Q1</v>
          </cell>
        </row>
        <row r="59">
          <cell r="A59" t="str">
            <v>2009Q2</v>
          </cell>
        </row>
        <row r="60">
          <cell r="A60" t="str">
            <v>2009Q3</v>
          </cell>
        </row>
        <row r="61">
          <cell r="A61" t="str">
            <v>2009Q4</v>
          </cell>
        </row>
        <row r="62">
          <cell r="A62" t="str">
            <v>2010Q1</v>
          </cell>
        </row>
        <row r="63">
          <cell r="A63" t="str">
            <v>2010Q2</v>
          </cell>
        </row>
        <row r="64">
          <cell r="A64" t="str">
            <v>2010Q3</v>
          </cell>
        </row>
        <row r="65">
          <cell r="A65" t="str">
            <v>2010Q4</v>
          </cell>
        </row>
        <row r="66">
          <cell r="A66" t="str">
            <v>2011Q1</v>
          </cell>
        </row>
        <row r="67">
          <cell r="A67" t="str">
            <v>2011Q2</v>
          </cell>
        </row>
        <row r="68">
          <cell r="A68" t="str">
            <v>2011Q3</v>
          </cell>
        </row>
        <row r="69">
          <cell r="A69" t="str">
            <v>2011Q4</v>
          </cell>
        </row>
        <row r="70">
          <cell r="A70" t="str">
            <v>2012Q1</v>
          </cell>
        </row>
        <row r="71">
          <cell r="A71" t="str">
            <v>2012Q2</v>
          </cell>
        </row>
        <row r="72">
          <cell r="A72" t="str">
            <v>2012Q3</v>
          </cell>
        </row>
        <row r="73">
          <cell r="A73" t="str">
            <v>2012Q4</v>
          </cell>
        </row>
        <row r="74">
          <cell r="A74" t="str">
            <v>2013Q1</v>
          </cell>
        </row>
        <row r="75">
          <cell r="A75" t="str">
            <v>2013Q2</v>
          </cell>
        </row>
        <row r="76">
          <cell r="A76" t="str">
            <v>2013Q3</v>
          </cell>
        </row>
        <row r="77">
          <cell r="A77" t="str">
            <v>2013Q4</v>
          </cell>
        </row>
        <row r="78">
          <cell r="A78" t="str">
            <v>2014Q1</v>
          </cell>
        </row>
        <row r="79">
          <cell r="A79" t="str">
            <v>2014Q2</v>
          </cell>
        </row>
        <row r="80">
          <cell r="A80" t="str">
            <v>2014Q3</v>
          </cell>
        </row>
        <row r="81">
          <cell r="A81" t="str">
            <v>2014Q4</v>
          </cell>
        </row>
        <row r="82">
          <cell r="A82" t="str">
            <v>2015Q1</v>
          </cell>
        </row>
        <row r="83">
          <cell r="A83" t="str">
            <v>2015Q2</v>
          </cell>
        </row>
        <row r="84">
          <cell r="A84" t="str">
            <v>2015Q3</v>
          </cell>
        </row>
        <row r="85">
          <cell r="A85" t="str">
            <v>2015Q4</v>
          </cell>
        </row>
        <row r="86">
          <cell r="A86" t="str">
            <v>2016Q1</v>
          </cell>
        </row>
        <row r="87">
          <cell r="A87" t="str">
            <v>2016Q2</v>
          </cell>
        </row>
        <row r="88">
          <cell r="A88" t="str">
            <v>2016Q3</v>
          </cell>
        </row>
        <row r="89">
          <cell r="A89" t="str">
            <v>2016Q4</v>
          </cell>
        </row>
        <row r="90">
          <cell r="A90" t="str">
            <v>2017Q1</v>
          </cell>
        </row>
        <row r="91">
          <cell r="A91" t="str">
            <v>2017Q2</v>
          </cell>
        </row>
        <row r="92">
          <cell r="A92" t="str">
            <v>2017Q3</v>
          </cell>
        </row>
        <row r="93">
          <cell r="A93" t="str">
            <v>2017Q4</v>
          </cell>
        </row>
        <row r="94">
          <cell r="A94" t="str">
            <v>2018Q1</v>
          </cell>
        </row>
        <row r="95">
          <cell r="A95" t="str">
            <v>2018Q2</v>
          </cell>
        </row>
        <row r="96">
          <cell r="A96" t="str">
            <v>2018Q3</v>
          </cell>
        </row>
        <row r="97">
          <cell r="A97" t="str">
            <v>2018Q4</v>
          </cell>
        </row>
        <row r="98">
          <cell r="A98" t="str">
            <v>2019Q1</v>
          </cell>
        </row>
        <row r="99">
          <cell r="A99" t="str">
            <v>2019Q2</v>
          </cell>
        </row>
        <row r="100">
          <cell r="A100" t="str">
            <v>2019Q3</v>
          </cell>
        </row>
        <row r="101">
          <cell r="A101" t="str">
            <v>2019Q4</v>
          </cell>
        </row>
        <row r="102">
          <cell r="A102" t="str">
            <v>2020Q1</v>
          </cell>
        </row>
        <row r="103">
          <cell r="A103" t="str">
            <v>2020Q2</v>
          </cell>
        </row>
        <row r="104">
          <cell r="A104" t="str">
            <v>2020Q3</v>
          </cell>
        </row>
        <row r="105">
          <cell r="A105" t="str">
            <v>2020Q4</v>
          </cell>
        </row>
        <row r="106">
          <cell r="A106" t="str">
            <v>2021Q1</v>
          </cell>
        </row>
        <row r="107">
          <cell r="A107" t="str">
            <v>2021Q2</v>
          </cell>
        </row>
        <row r="108">
          <cell r="A108" t="str">
            <v>2021Q3</v>
          </cell>
        </row>
        <row r="109">
          <cell r="A109" t="str">
            <v>2021Q4</v>
          </cell>
        </row>
        <row r="110">
          <cell r="A110" t="str">
            <v>2022Q1</v>
          </cell>
        </row>
        <row r="111">
          <cell r="A111" t="str">
            <v>2022Q2</v>
          </cell>
        </row>
        <row r="112">
          <cell r="A112" t="str">
            <v>2022Q3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ons.gov.uk/ons/rel/bus-invest/business-investment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A32F5-DD5F-41EE-AF3C-C4D2BC9735D5}">
  <dimension ref="A8:Z33"/>
  <sheetViews>
    <sheetView showGridLines="0" tabSelected="1" topLeftCell="A7" workbookViewId="0">
      <selection activeCell="A11" sqref="A11:Z11"/>
    </sheetView>
  </sheetViews>
  <sheetFormatPr defaultColWidth="9.1796875" defaultRowHeight="12.5" x14ac:dyDescent="0.25"/>
  <cols>
    <col min="1" max="1" width="12" style="14" customWidth="1"/>
    <col min="2" max="6" width="9.1796875" style="14"/>
    <col min="7" max="7" width="18.453125" style="14" customWidth="1"/>
    <col min="8" max="256" width="9.1796875" style="14"/>
    <col min="257" max="257" width="12" style="14" customWidth="1"/>
    <col min="258" max="262" width="9.1796875" style="14"/>
    <col min="263" max="263" width="18.453125" style="14" customWidth="1"/>
    <col min="264" max="512" width="9.1796875" style="14"/>
    <col min="513" max="513" width="12" style="14" customWidth="1"/>
    <col min="514" max="518" width="9.1796875" style="14"/>
    <col min="519" max="519" width="18.453125" style="14" customWidth="1"/>
    <col min="520" max="768" width="9.1796875" style="14"/>
    <col min="769" max="769" width="12" style="14" customWidth="1"/>
    <col min="770" max="774" width="9.1796875" style="14"/>
    <col min="775" max="775" width="18.453125" style="14" customWidth="1"/>
    <col min="776" max="1024" width="9.1796875" style="14"/>
    <col min="1025" max="1025" width="12" style="14" customWidth="1"/>
    <col min="1026" max="1030" width="9.1796875" style="14"/>
    <col min="1031" max="1031" width="18.453125" style="14" customWidth="1"/>
    <col min="1032" max="1280" width="9.1796875" style="14"/>
    <col min="1281" max="1281" width="12" style="14" customWidth="1"/>
    <col min="1282" max="1286" width="9.1796875" style="14"/>
    <col min="1287" max="1287" width="18.453125" style="14" customWidth="1"/>
    <col min="1288" max="1536" width="9.1796875" style="14"/>
    <col min="1537" max="1537" width="12" style="14" customWidth="1"/>
    <col min="1538" max="1542" width="9.1796875" style="14"/>
    <col min="1543" max="1543" width="18.453125" style="14" customWidth="1"/>
    <col min="1544" max="1792" width="9.1796875" style="14"/>
    <col min="1793" max="1793" width="12" style="14" customWidth="1"/>
    <col min="1794" max="1798" width="9.1796875" style="14"/>
    <col min="1799" max="1799" width="18.453125" style="14" customWidth="1"/>
    <col min="1800" max="2048" width="9.1796875" style="14"/>
    <col min="2049" max="2049" width="12" style="14" customWidth="1"/>
    <col min="2050" max="2054" width="9.1796875" style="14"/>
    <col min="2055" max="2055" width="18.453125" style="14" customWidth="1"/>
    <col min="2056" max="2304" width="9.1796875" style="14"/>
    <col min="2305" max="2305" width="12" style="14" customWidth="1"/>
    <col min="2306" max="2310" width="9.1796875" style="14"/>
    <col min="2311" max="2311" width="18.453125" style="14" customWidth="1"/>
    <col min="2312" max="2560" width="9.1796875" style="14"/>
    <col min="2561" max="2561" width="12" style="14" customWidth="1"/>
    <col min="2562" max="2566" width="9.1796875" style="14"/>
    <col min="2567" max="2567" width="18.453125" style="14" customWidth="1"/>
    <col min="2568" max="2816" width="9.1796875" style="14"/>
    <col min="2817" max="2817" width="12" style="14" customWidth="1"/>
    <col min="2818" max="2822" width="9.1796875" style="14"/>
    <col min="2823" max="2823" width="18.453125" style="14" customWidth="1"/>
    <col min="2824" max="3072" width="9.1796875" style="14"/>
    <col min="3073" max="3073" width="12" style="14" customWidth="1"/>
    <col min="3074" max="3078" width="9.1796875" style="14"/>
    <col min="3079" max="3079" width="18.453125" style="14" customWidth="1"/>
    <col min="3080" max="3328" width="9.1796875" style="14"/>
    <col min="3329" max="3329" width="12" style="14" customWidth="1"/>
    <col min="3330" max="3334" width="9.1796875" style="14"/>
    <col min="3335" max="3335" width="18.453125" style="14" customWidth="1"/>
    <col min="3336" max="3584" width="9.1796875" style="14"/>
    <col min="3585" max="3585" width="12" style="14" customWidth="1"/>
    <col min="3586" max="3590" width="9.1796875" style="14"/>
    <col min="3591" max="3591" width="18.453125" style="14" customWidth="1"/>
    <col min="3592" max="3840" width="9.1796875" style="14"/>
    <col min="3841" max="3841" width="12" style="14" customWidth="1"/>
    <col min="3842" max="3846" width="9.1796875" style="14"/>
    <col min="3847" max="3847" width="18.453125" style="14" customWidth="1"/>
    <col min="3848" max="4096" width="9.1796875" style="14"/>
    <col min="4097" max="4097" width="12" style="14" customWidth="1"/>
    <col min="4098" max="4102" width="9.1796875" style="14"/>
    <col min="4103" max="4103" width="18.453125" style="14" customWidth="1"/>
    <col min="4104" max="4352" width="9.1796875" style="14"/>
    <col min="4353" max="4353" width="12" style="14" customWidth="1"/>
    <col min="4354" max="4358" width="9.1796875" style="14"/>
    <col min="4359" max="4359" width="18.453125" style="14" customWidth="1"/>
    <col min="4360" max="4608" width="9.1796875" style="14"/>
    <col min="4609" max="4609" width="12" style="14" customWidth="1"/>
    <col min="4610" max="4614" width="9.1796875" style="14"/>
    <col min="4615" max="4615" width="18.453125" style="14" customWidth="1"/>
    <col min="4616" max="4864" width="9.1796875" style="14"/>
    <col min="4865" max="4865" width="12" style="14" customWidth="1"/>
    <col min="4866" max="4870" width="9.1796875" style="14"/>
    <col min="4871" max="4871" width="18.453125" style="14" customWidth="1"/>
    <col min="4872" max="5120" width="9.1796875" style="14"/>
    <col min="5121" max="5121" width="12" style="14" customWidth="1"/>
    <col min="5122" max="5126" width="9.1796875" style="14"/>
    <col min="5127" max="5127" width="18.453125" style="14" customWidth="1"/>
    <col min="5128" max="5376" width="9.1796875" style="14"/>
    <col min="5377" max="5377" width="12" style="14" customWidth="1"/>
    <col min="5378" max="5382" width="9.1796875" style="14"/>
    <col min="5383" max="5383" width="18.453125" style="14" customWidth="1"/>
    <col min="5384" max="5632" width="9.1796875" style="14"/>
    <col min="5633" max="5633" width="12" style="14" customWidth="1"/>
    <col min="5634" max="5638" width="9.1796875" style="14"/>
    <col min="5639" max="5639" width="18.453125" style="14" customWidth="1"/>
    <col min="5640" max="5888" width="9.1796875" style="14"/>
    <col min="5889" max="5889" width="12" style="14" customWidth="1"/>
    <col min="5890" max="5894" width="9.1796875" style="14"/>
    <col min="5895" max="5895" width="18.453125" style="14" customWidth="1"/>
    <col min="5896" max="6144" width="9.1796875" style="14"/>
    <col min="6145" max="6145" width="12" style="14" customWidth="1"/>
    <col min="6146" max="6150" width="9.1796875" style="14"/>
    <col min="6151" max="6151" width="18.453125" style="14" customWidth="1"/>
    <col min="6152" max="6400" width="9.1796875" style="14"/>
    <col min="6401" max="6401" width="12" style="14" customWidth="1"/>
    <col min="6402" max="6406" width="9.1796875" style="14"/>
    <col min="6407" max="6407" width="18.453125" style="14" customWidth="1"/>
    <col min="6408" max="6656" width="9.1796875" style="14"/>
    <col min="6657" max="6657" width="12" style="14" customWidth="1"/>
    <col min="6658" max="6662" width="9.1796875" style="14"/>
    <col min="6663" max="6663" width="18.453125" style="14" customWidth="1"/>
    <col min="6664" max="6912" width="9.1796875" style="14"/>
    <col min="6913" max="6913" width="12" style="14" customWidth="1"/>
    <col min="6914" max="6918" width="9.1796875" style="14"/>
    <col min="6919" max="6919" width="18.453125" style="14" customWidth="1"/>
    <col min="6920" max="7168" width="9.1796875" style="14"/>
    <col min="7169" max="7169" width="12" style="14" customWidth="1"/>
    <col min="7170" max="7174" width="9.1796875" style="14"/>
    <col min="7175" max="7175" width="18.453125" style="14" customWidth="1"/>
    <col min="7176" max="7424" width="9.1796875" style="14"/>
    <col min="7425" max="7425" width="12" style="14" customWidth="1"/>
    <col min="7426" max="7430" width="9.1796875" style="14"/>
    <col min="7431" max="7431" width="18.453125" style="14" customWidth="1"/>
    <col min="7432" max="7680" width="9.1796875" style="14"/>
    <col min="7681" max="7681" width="12" style="14" customWidth="1"/>
    <col min="7682" max="7686" width="9.1796875" style="14"/>
    <col min="7687" max="7687" width="18.453125" style="14" customWidth="1"/>
    <col min="7688" max="7936" width="9.1796875" style="14"/>
    <col min="7937" max="7937" width="12" style="14" customWidth="1"/>
    <col min="7938" max="7942" width="9.1796875" style="14"/>
    <col min="7943" max="7943" width="18.453125" style="14" customWidth="1"/>
    <col min="7944" max="8192" width="9.1796875" style="14"/>
    <col min="8193" max="8193" width="12" style="14" customWidth="1"/>
    <col min="8194" max="8198" width="9.1796875" style="14"/>
    <col min="8199" max="8199" width="18.453125" style="14" customWidth="1"/>
    <col min="8200" max="8448" width="9.1796875" style="14"/>
    <col min="8449" max="8449" width="12" style="14" customWidth="1"/>
    <col min="8450" max="8454" width="9.1796875" style="14"/>
    <col min="8455" max="8455" width="18.453125" style="14" customWidth="1"/>
    <col min="8456" max="8704" width="9.1796875" style="14"/>
    <col min="8705" max="8705" width="12" style="14" customWidth="1"/>
    <col min="8706" max="8710" width="9.1796875" style="14"/>
    <col min="8711" max="8711" width="18.453125" style="14" customWidth="1"/>
    <col min="8712" max="8960" width="9.1796875" style="14"/>
    <col min="8961" max="8961" width="12" style="14" customWidth="1"/>
    <col min="8962" max="8966" width="9.1796875" style="14"/>
    <col min="8967" max="8967" width="18.453125" style="14" customWidth="1"/>
    <col min="8968" max="9216" width="9.1796875" style="14"/>
    <col min="9217" max="9217" width="12" style="14" customWidth="1"/>
    <col min="9218" max="9222" width="9.1796875" style="14"/>
    <col min="9223" max="9223" width="18.453125" style="14" customWidth="1"/>
    <col min="9224" max="9472" width="9.1796875" style="14"/>
    <col min="9473" max="9473" width="12" style="14" customWidth="1"/>
    <col min="9474" max="9478" width="9.1796875" style="14"/>
    <col min="9479" max="9479" width="18.453125" style="14" customWidth="1"/>
    <col min="9480" max="9728" width="9.1796875" style="14"/>
    <col min="9729" max="9729" width="12" style="14" customWidth="1"/>
    <col min="9730" max="9734" width="9.1796875" style="14"/>
    <col min="9735" max="9735" width="18.453125" style="14" customWidth="1"/>
    <col min="9736" max="9984" width="9.1796875" style="14"/>
    <col min="9985" max="9985" width="12" style="14" customWidth="1"/>
    <col min="9986" max="9990" width="9.1796875" style="14"/>
    <col min="9991" max="9991" width="18.453125" style="14" customWidth="1"/>
    <col min="9992" max="10240" width="9.1796875" style="14"/>
    <col min="10241" max="10241" width="12" style="14" customWidth="1"/>
    <col min="10242" max="10246" width="9.1796875" style="14"/>
    <col min="10247" max="10247" width="18.453125" style="14" customWidth="1"/>
    <col min="10248" max="10496" width="9.1796875" style="14"/>
    <col min="10497" max="10497" width="12" style="14" customWidth="1"/>
    <col min="10498" max="10502" width="9.1796875" style="14"/>
    <col min="10503" max="10503" width="18.453125" style="14" customWidth="1"/>
    <col min="10504" max="10752" width="9.1796875" style="14"/>
    <col min="10753" max="10753" width="12" style="14" customWidth="1"/>
    <col min="10754" max="10758" width="9.1796875" style="14"/>
    <col min="10759" max="10759" width="18.453125" style="14" customWidth="1"/>
    <col min="10760" max="11008" width="9.1796875" style="14"/>
    <col min="11009" max="11009" width="12" style="14" customWidth="1"/>
    <col min="11010" max="11014" width="9.1796875" style="14"/>
    <col min="11015" max="11015" width="18.453125" style="14" customWidth="1"/>
    <col min="11016" max="11264" width="9.1796875" style="14"/>
    <col min="11265" max="11265" width="12" style="14" customWidth="1"/>
    <col min="11266" max="11270" width="9.1796875" style="14"/>
    <col min="11271" max="11271" width="18.453125" style="14" customWidth="1"/>
    <col min="11272" max="11520" width="9.1796875" style="14"/>
    <col min="11521" max="11521" width="12" style="14" customWidth="1"/>
    <col min="11522" max="11526" width="9.1796875" style="14"/>
    <col min="11527" max="11527" width="18.453125" style="14" customWidth="1"/>
    <col min="11528" max="11776" width="9.1796875" style="14"/>
    <col min="11777" max="11777" width="12" style="14" customWidth="1"/>
    <col min="11778" max="11782" width="9.1796875" style="14"/>
    <col min="11783" max="11783" width="18.453125" style="14" customWidth="1"/>
    <col min="11784" max="12032" width="9.1796875" style="14"/>
    <col min="12033" max="12033" width="12" style="14" customWidth="1"/>
    <col min="12034" max="12038" width="9.1796875" style="14"/>
    <col min="12039" max="12039" width="18.453125" style="14" customWidth="1"/>
    <col min="12040" max="12288" width="9.1796875" style="14"/>
    <col min="12289" max="12289" width="12" style="14" customWidth="1"/>
    <col min="12290" max="12294" width="9.1796875" style="14"/>
    <col min="12295" max="12295" width="18.453125" style="14" customWidth="1"/>
    <col min="12296" max="12544" width="9.1796875" style="14"/>
    <col min="12545" max="12545" width="12" style="14" customWidth="1"/>
    <col min="12546" max="12550" width="9.1796875" style="14"/>
    <col min="12551" max="12551" width="18.453125" style="14" customWidth="1"/>
    <col min="12552" max="12800" width="9.1796875" style="14"/>
    <col min="12801" max="12801" width="12" style="14" customWidth="1"/>
    <col min="12802" max="12806" width="9.1796875" style="14"/>
    <col min="12807" max="12807" width="18.453125" style="14" customWidth="1"/>
    <col min="12808" max="13056" width="9.1796875" style="14"/>
    <col min="13057" max="13057" width="12" style="14" customWidth="1"/>
    <col min="13058" max="13062" width="9.1796875" style="14"/>
    <col min="13063" max="13063" width="18.453125" style="14" customWidth="1"/>
    <col min="13064" max="13312" width="9.1796875" style="14"/>
    <col min="13313" max="13313" width="12" style="14" customWidth="1"/>
    <col min="13314" max="13318" width="9.1796875" style="14"/>
    <col min="13319" max="13319" width="18.453125" style="14" customWidth="1"/>
    <col min="13320" max="13568" width="9.1796875" style="14"/>
    <col min="13569" max="13569" width="12" style="14" customWidth="1"/>
    <col min="13570" max="13574" width="9.1796875" style="14"/>
    <col min="13575" max="13575" width="18.453125" style="14" customWidth="1"/>
    <col min="13576" max="13824" width="9.1796875" style="14"/>
    <col min="13825" max="13825" width="12" style="14" customWidth="1"/>
    <col min="13826" max="13830" width="9.1796875" style="14"/>
    <col min="13831" max="13831" width="18.453125" style="14" customWidth="1"/>
    <col min="13832" max="14080" width="9.1796875" style="14"/>
    <col min="14081" max="14081" width="12" style="14" customWidth="1"/>
    <col min="14082" max="14086" width="9.1796875" style="14"/>
    <col min="14087" max="14087" width="18.453125" style="14" customWidth="1"/>
    <col min="14088" max="14336" width="9.1796875" style="14"/>
    <col min="14337" max="14337" width="12" style="14" customWidth="1"/>
    <col min="14338" max="14342" width="9.1796875" style="14"/>
    <col min="14343" max="14343" width="18.453125" style="14" customWidth="1"/>
    <col min="14344" max="14592" width="9.1796875" style="14"/>
    <col min="14593" max="14593" width="12" style="14" customWidth="1"/>
    <col min="14594" max="14598" width="9.1796875" style="14"/>
    <col min="14599" max="14599" width="18.453125" style="14" customWidth="1"/>
    <col min="14600" max="14848" width="9.1796875" style="14"/>
    <col min="14849" max="14849" width="12" style="14" customWidth="1"/>
    <col min="14850" max="14854" width="9.1796875" style="14"/>
    <col min="14855" max="14855" width="18.453125" style="14" customWidth="1"/>
    <col min="14856" max="15104" width="9.1796875" style="14"/>
    <col min="15105" max="15105" width="12" style="14" customWidth="1"/>
    <col min="15106" max="15110" width="9.1796875" style="14"/>
    <col min="15111" max="15111" width="18.453125" style="14" customWidth="1"/>
    <col min="15112" max="15360" width="9.1796875" style="14"/>
    <col min="15361" max="15361" width="12" style="14" customWidth="1"/>
    <col min="15362" max="15366" width="9.1796875" style="14"/>
    <col min="15367" max="15367" width="18.453125" style="14" customWidth="1"/>
    <col min="15368" max="15616" width="9.1796875" style="14"/>
    <col min="15617" max="15617" width="12" style="14" customWidth="1"/>
    <col min="15618" max="15622" width="9.1796875" style="14"/>
    <col min="15623" max="15623" width="18.453125" style="14" customWidth="1"/>
    <col min="15624" max="15872" width="9.1796875" style="14"/>
    <col min="15873" max="15873" width="12" style="14" customWidth="1"/>
    <col min="15874" max="15878" width="9.1796875" style="14"/>
    <col min="15879" max="15879" width="18.453125" style="14" customWidth="1"/>
    <col min="15880" max="16128" width="9.1796875" style="14"/>
    <col min="16129" max="16129" width="12" style="14" customWidth="1"/>
    <col min="16130" max="16134" width="9.1796875" style="14"/>
    <col min="16135" max="16135" width="18.453125" style="14" customWidth="1"/>
    <col min="16136" max="16384" width="9.1796875" style="14"/>
  </cols>
  <sheetData>
    <row r="8" spans="1:26" ht="36.75" customHeight="1" x14ac:dyDescent="0.25">
      <c r="A8" s="13" t="s">
        <v>18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" customHeight="1" x14ac:dyDescent="0.5">
      <c r="A9" s="15"/>
      <c r="B9" s="16"/>
      <c r="C9" s="16"/>
      <c r="D9" s="16"/>
      <c r="E9" s="16"/>
      <c r="F9" s="16"/>
      <c r="G9" s="16"/>
      <c r="H9" s="17"/>
      <c r="I9" s="16"/>
      <c r="J9" s="16"/>
      <c r="K9" s="16"/>
      <c r="L9" s="16"/>
      <c r="M9" s="16"/>
      <c r="N9" s="16"/>
      <c r="O9" s="16"/>
      <c r="P9" s="16"/>
      <c r="Q9"/>
      <c r="R9"/>
      <c r="S9"/>
      <c r="T9"/>
      <c r="U9"/>
      <c r="V9"/>
    </row>
    <row r="10" spans="1:26" ht="15" customHeight="1" x14ac:dyDescent="0.5">
      <c r="A10" s="15"/>
      <c r="B10" s="16"/>
      <c r="C10" s="16"/>
      <c r="D10" s="16"/>
      <c r="E10" s="16"/>
      <c r="F10" s="16"/>
      <c r="G10" s="16"/>
      <c r="H10" s="17"/>
      <c r="I10" s="16"/>
      <c r="J10" s="16"/>
      <c r="K10" s="16"/>
      <c r="L10" s="16"/>
      <c r="M10" s="16"/>
      <c r="N10" s="16"/>
      <c r="O10" s="16"/>
      <c r="P10" s="16"/>
      <c r="Q10"/>
      <c r="R10"/>
      <c r="S10"/>
      <c r="T10"/>
      <c r="U10"/>
      <c r="V10"/>
    </row>
    <row r="11" spans="1:26" ht="14" x14ac:dyDescent="0.25">
      <c r="A11" s="18" t="s">
        <v>34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4" x14ac:dyDescent="0.25">
      <c r="A12" s="19" t="s">
        <v>19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4" spans="1:26" x14ac:dyDescent="0.25">
      <c r="A14" s="20"/>
      <c r="B14" s="21"/>
      <c r="C14" s="21"/>
      <c r="D14" s="21"/>
      <c r="E14" s="21"/>
      <c r="F14" s="21"/>
      <c r="G14" s="21"/>
      <c r="H14" s="21"/>
      <c r="I14" s="21"/>
      <c r="J14" s="21"/>
    </row>
    <row r="15" spans="1:26" ht="10.5" customHeight="1" x14ac:dyDescent="0.25">
      <c r="A15" s="22" t="s">
        <v>20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6" x14ac:dyDescent="0.25">
      <c r="A16" s="23" t="s">
        <v>21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26" x14ac:dyDescent="0.25">
      <c r="A17" s="24" t="s">
        <v>22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26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26" ht="14" x14ac:dyDescent="0.25">
      <c r="A19" s="25" t="s">
        <v>23</v>
      </c>
      <c r="B19" s="25"/>
      <c r="C19" s="25"/>
      <c r="D19" s="25"/>
      <c r="E19" s="25"/>
      <c r="F19" s="26" t="s">
        <v>24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</row>
    <row r="20" spans="1:26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26" ht="14.5" x14ac:dyDescent="0.25">
      <c r="A21" s="28"/>
      <c r="B21" s="28"/>
      <c r="C21" s="28"/>
      <c r="D21" s="28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30"/>
      <c r="P21" s="30"/>
      <c r="Q21" s="30"/>
      <c r="R21" s="30"/>
      <c r="S21" s="30"/>
    </row>
    <row r="22" spans="1:26" ht="13" x14ac:dyDescent="0.25">
      <c r="A22" s="31" t="s">
        <v>25</v>
      </c>
      <c r="B22" s="31"/>
      <c r="C22" s="31"/>
      <c r="D22" s="31"/>
      <c r="E22" s="21"/>
      <c r="F22" s="21"/>
      <c r="G22" s="21"/>
      <c r="H22" s="21"/>
      <c r="I22" s="21"/>
      <c r="J22" s="21"/>
    </row>
    <row r="23" spans="1:26" x14ac:dyDescent="0.25">
      <c r="A23" s="32" t="s">
        <v>26</v>
      </c>
      <c r="B23" s="32"/>
      <c r="C23" s="32"/>
      <c r="D23" s="32"/>
      <c r="E23" s="21"/>
      <c r="F23" s="21"/>
      <c r="G23" s="21"/>
      <c r="H23" s="21"/>
      <c r="I23" s="21"/>
      <c r="J23" s="21"/>
    </row>
    <row r="24" spans="1:26" x14ac:dyDescent="0.25">
      <c r="A24" s="32" t="s">
        <v>27</v>
      </c>
      <c r="B24" s="32"/>
      <c r="C24" s="32"/>
      <c r="D24" s="32"/>
      <c r="E24" s="21"/>
      <c r="F24" s="21"/>
      <c r="G24" s="21"/>
      <c r="H24" s="21"/>
      <c r="I24" s="21"/>
      <c r="J24" s="21"/>
    </row>
    <row r="25" spans="1:26" x14ac:dyDescent="0.25">
      <c r="A25" s="32" t="s">
        <v>28</v>
      </c>
      <c r="B25" s="32"/>
      <c r="C25" s="32"/>
      <c r="D25" s="20"/>
      <c r="E25" s="21"/>
      <c r="F25" s="21"/>
      <c r="G25" s="21"/>
      <c r="H25" s="21"/>
      <c r="I25" s="21"/>
      <c r="J25" s="21"/>
    </row>
    <row r="26" spans="1:26" x14ac:dyDescent="0.25">
      <c r="A26" s="32" t="s">
        <v>29</v>
      </c>
      <c r="B26" s="32"/>
      <c r="C26" s="32"/>
      <c r="D26" s="20"/>
      <c r="E26" s="21"/>
      <c r="F26" s="21"/>
      <c r="G26" s="21"/>
      <c r="H26" s="21"/>
      <c r="I26" s="21"/>
      <c r="J26" s="21"/>
    </row>
    <row r="27" spans="1:26" x14ac:dyDescent="0.25">
      <c r="A27" s="32" t="s">
        <v>30</v>
      </c>
      <c r="B27" s="32"/>
      <c r="C27" s="32"/>
      <c r="D27" s="27"/>
    </row>
    <row r="28" spans="1:26" x14ac:dyDescent="0.25">
      <c r="A28" s="32" t="s">
        <v>31</v>
      </c>
      <c r="B28" s="32"/>
      <c r="C28" s="32"/>
      <c r="D28" s="27"/>
    </row>
    <row r="29" spans="1:26" x14ac:dyDescent="0.25">
      <c r="A29" s="27"/>
      <c r="B29" s="27"/>
      <c r="C29" s="27"/>
      <c r="D29" s="27"/>
    </row>
    <row r="30" spans="1:26" x14ac:dyDescent="0.25">
      <c r="A30" s="27" t="s">
        <v>32</v>
      </c>
      <c r="B30" s="27"/>
      <c r="C30" s="27"/>
      <c r="D30" s="27"/>
    </row>
    <row r="31" spans="1:26" x14ac:dyDescent="0.25">
      <c r="A31" s="27"/>
      <c r="B31" s="27"/>
      <c r="C31" s="27"/>
      <c r="D31" s="27"/>
    </row>
    <row r="32" spans="1:26" x14ac:dyDescent="0.25">
      <c r="A32" s="27" t="s">
        <v>33</v>
      </c>
      <c r="B32" s="27"/>
      <c r="C32" s="27"/>
      <c r="D32" s="27"/>
    </row>
    <row r="33" spans="1:4" x14ac:dyDescent="0.25">
      <c r="A33" s="1"/>
      <c r="B33" s="1"/>
      <c r="C33" s="1"/>
      <c r="D33" s="1"/>
    </row>
  </sheetData>
  <mergeCells count="15">
    <mergeCell ref="A26:C26"/>
    <mergeCell ref="A27:C27"/>
    <mergeCell ref="A28:C28"/>
    <mergeCell ref="A19:E19"/>
    <mergeCell ref="F19:Y19"/>
    <mergeCell ref="A22:D22"/>
    <mergeCell ref="A23:D23"/>
    <mergeCell ref="A24:D24"/>
    <mergeCell ref="A25:C25"/>
    <mergeCell ref="A8:Z8"/>
    <mergeCell ref="A11:Z11"/>
    <mergeCell ref="A12:Z12"/>
    <mergeCell ref="A15:N15"/>
    <mergeCell ref="A16:N16"/>
    <mergeCell ref="A17:N17"/>
  </mergeCells>
  <hyperlinks>
    <hyperlink ref="F19" r:id="rId1" xr:uid="{DC0656EE-0F5E-466C-A31C-787B8891E6D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D3BC-8F86-4C02-9399-88804EB63B3E}">
  <dimension ref="A2:I107"/>
  <sheetViews>
    <sheetView workbookViewId="0">
      <pane xSplit="1" ySplit="4" topLeftCell="B101" activePane="bottomRight" state="frozen"/>
      <selection pane="topRight" activeCell="B1" sqref="B1"/>
      <selection pane="bottomLeft" activeCell="A4" sqref="A4"/>
      <selection pane="bottomRight" activeCell="F10" sqref="F10"/>
    </sheetView>
  </sheetViews>
  <sheetFormatPr defaultRowHeight="12.5" x14ac:dyDescent="0.25"/>
  <cols>
    <col min="1" max="1" width="14.81640625" style="1" customWidth="1"/>
    <col min="2" max="2" width="17.26953125" style="1" bestFit="1" customWidth="1"/>
    <col min="3" max="3" width="16.81640625" style="1" customWidth="1"/>
    <col min="4" max="4" width="22.54296875" style="1" customWidth="1"/>
    <col min="5" max="5" width="12.26953125" style="1" customWidth="1"/>
    <col min="6" max="6" width="14.54296875" style="1" customWidth="1"/>
    <col min="7" max="7" width="12.453125" style="1" customWidth="1"/>
    <col min="8" max="8" width="15.1796875" style="1" customWidth="1"/>
    <col min="9" max="9" width="18.26953125" style="1" customWidth="1"/>
    <col min="10" max="256" width="8.7265625" style="1"/>
    <col min="257" max="257" width="14.81640625" style="1" customWidth="1"/>
    <col min="258" max="258" width="17.26953125" style="1" bestFit="1" customWidth="1"/>
    <col min="259" max="259" width="16.81640625" style="1" customWidth="1"/>
    <col min="260" max="260" width="22.54296875" style="1" customWidth="1"/>
    <col min="261" max="261" width="12.26953125" style="1" customWidth="1"/>
    <col min="262" max="262" width="14.54296875" style="1" customWidth="1"/>
    <col min="263" max="263" width="12.453125" style="1" customWidth="1"/>
    <col min="264" max="264" width="15.1796875" style="1" customWidth="1"/>
    <col min="265" max="265" width="18.26953125" style="1" customWidth="1"/>
    <col min="266" max="512" width="8.7265625" style="1"/>
    <col min="513" max="513" width="14.81640625" style="1" customWidth="1"/>
    <col min="514" max="514" width="17.26953125" style="1" bestFit="1" customWidth="1"/>
    <col min="515" max="515" width="16.81640625" style="1" customWidth="1"/>
    <col min="516" max="516" width="22.54296875" style="1" customWidth="1"/>
    <col min="517" max="517" width="12.26953125" style="1" customWidth="1"/>
    <col min="518" max="518" width="14.54296875" style="1" customWidth="1"/>
    <col min="519" max="519" width="12.453125" style="1" customWidth="1"/>
    <col min="520" max="520" width="15.1796875" style="1" customWidth="1"/>
    <col min="521" max="521" width="18.26953125" style="1" customWidth="1"/>
    <col min="522" max="768" width="8.7265625" style="1"/>
    <col min="769" max="769" width="14.81640625" style="1" customWidth="1"/>
    <col min="770" max="770" width="17.26953125" style="1" bestFit="1" customWidth="1"/>
    <col min="771" max="771" width="16.81640625" style="1" customWidth="1"/>
    <col min="772" max="772" width="22.54296875" style="1" customWidth="1"/>
    <col min="773" max="773" width="12.26953125" style="1" customWidth="1"/>
    <col min="774" max="774" width="14.54296875" style="1" customWidth="1"/>
    <col min="775" max="775" width="12.453125" style="1" customWidth="1"/>
    <col min="776" max="776" width="15.1796875" style="1" customWidth="1"/>
    <col min="777" max="777" width="18.26953125" style="1" customWidth="1"/>
    <col min="778" max="1024" width="8.7265625" style="1"/>
    <col min="1025" max="1025" width="14.81640625" style="1" customWidth="1"/>
    <col min="1026" max="1026" width="17.26953125" style="1" bestFit="1" customWidth="1"/>
    <col min="1027" max="1027" width="16.81640625" style="1" customWidth="1"/>
    <col min="1028" max="1028" width="22.54296875" style="1" customWidth="1"/>
    <col min="1029" max="1029" width="12.26953125" style="1" customWidth="1"/>
    <col min="1030" max="1030" width="14.54296875" style="1" customWidth="1"/>
    <col min="1031" max="1031" width="12.453125" style="1" customWidth="1"/>
    <col min="1032" max="1032" width="15.1796875" style="1" customWidth="1"/>
    <col min="1033" max="1033" width="18.26953125" style="1" customWidth="1"/>
    <col min="1034" max="1280" width="8.7265625" style="1"/>
    <col min="1281" max="1281" width="14.81640625" style="1" customWidth="1"/>
    <col min="1282" max="1282" width="17.26953125" style="1" bestFit="1" customWidth="1"/>
    <col min="1283" max="1283" width="16.81640625" style="1" customWidth="1"/>
    <col min="1284" max="1284" width="22.54296875" style="1" customWidth="1"/>
    <col min="1285" max="1285" width="12.26953125" style="1" customWidth="1"/>
    <col min="1286" max="1286" width="14.54296875" style="1" customWidth="1"/>
    <col min="1287" max="1287" width="12.453125" style="1" customWidth="1"/>
    <col min="1288" max="1288" width="15.1796875" style="1" customWidth="1"/>
    <col min="1289" max="1289" width="18.26953125" style="1" customWidth="1"/>
    <col min="1290" max="1536" width="8.7265625" style="1"/>
    <col min="1537" max="1537" width="14.81640625" style="1" customWidth="1"/>
    <col min="1538" max="1538" width="17.26953125" style="1" bestFit="1" customWidth="1"/>
    <col min="1539" max="1539" width="16.81640625" style="1" customWidth="1"/>
    <col min="1540" max="1540" width="22.54296875" style="1" customWidth="1"/>
    <col min="1541" max="1541" width="12.26953125" style="1" customWidth="1"/>
    <col min="1542" max="1542" width="14.54296875" style="1" customWidth="1"/>
    <col min="1543" max="1543" width="12.453125" style="1" customWidth="1"/>
    <col min="1544" max="1544" width="15.1796875" style="1" customWidth="1"/>
    <col min="1545" max="1545" width="18.26953125" style="1" customWidth="1"/>
    <col min="1546" max="1792" width="8.7265625" style="1"/>
    <col min="1793" max="1793" width="14.81640625" style="1" customWidth="1"/>
    <col min="1794" max="1794" width="17.26953125" style="1" bestFit="1" customWidth="1"/>
    <col min="1795" max="1795" width="16.81640625" style="1" customWidth="1"/>
    <col min="1796" max="1796" width="22.54296875" style="1" customWidth="1"/>
    <col min="1797" max="1797" width="12.26953125" style="1" customWidth="1"/>
    <col min="1798" max="1798" width="14.54296875" style="1" customWidth="1"/>
    <col min="1799" max="1799" width="12.453125" style="1" customWidth="1"/>
    <col min="1800" max="1800" width="15.1796875" style="1" customWidth="1"/>
    <col min="1801" max="1801" width="18.26953125" style="1" customWidth="1"/>
    <col min="1802" max="2048" width="8.7265625" style="1"/>
    <col min="2049" max="2049" width="14.81640625" style="1" customWidth="1"/>
    <col min="2050" max="2050" width="17.26953125" style="1" bestFit="1" customWidth="1"/>
    <col min="2051" max="2051" width="16.81640625" style="1" customWidth="1"/>
    <col min="2052" max="2052" width="22.54296875" style="1" customWidth="1"/>
    <col min="2053" max="2053" width="12.26953125" style="1" customWidth="1"/>
    <col min="2054" max="2054" width="14.54296875" style="1" customWidth="1"/>
    <col min="2055" max="2055" width="12.453125" style="1" customWidth="1"/>
    <col min="2056" max="2056" width="15.1796875" style="1" customWidth="1"/>
    <col min="2057" max="2057" width="18.26953125" style="1" customWidth="1"/>
    <col min="2058" max="2304" width="8.7265625" style="1"/>
    <col min="2305" max="2305" width="14.81640625" style="1" customWidth="1"/>
    <col min="2306" max="2306" width="17.26953125" style="1" bestFit="1" customWidth="1"/>
    <col min="2307" max="2307" width="16.81640625" style="1" customWidth="1"/>
    <col min="2308" max="2308" width="22.54296875" style="1" customWidth="1"/>
    <col min="2309" max="2309" width="12.26953125" style="1" customWidth="1"/>
    <col min="2310" max="2310" width="14.54296875" style="1" customWidth="1"/>
    <col min="2311" max="2311" width="12.453125" style="1" customWidth="1"/>
    <col min="2312" max="2312" width="15.1796875" style="1" customWidth="1"/>
    <col min="2313" max="2313" width="18.26953125" style="1" customWidth="1"/>
    <col min="2314" max="2560" width="8.7265625" style="1"/>
    <col min="2561" max="2561" width="14.81640625" style="1" customWidth="1"/>
    <col min="2562" max="2562" width="17.26953125" style="1" bestFit="1" customWidth="1"/>
    <col min="2563" max="2563" width="16.81640625" style="1" customWidth="1"/>
    <col min="2564" max="2564" width="22.54296875" style="1" customWidth="1"/>
    <col min="2565" max="2565" width="12.26953125" style="1" customWidth="1"/>
    <col min="2566" max="2566" width="14.54296875" style="1" customWidth="1"/>
    <col min="2567" max="2567" width="12.453125" style="1" customWidth="1"/>
    <col min="2568" max="2568" width="15.1796875" style="1" customWidth="1"/>
    <col min="2569" max="2569" width="18.26953125" style="1" customWidth="1"/>
    <col min="2570" max="2816" width="8.7265625" style="1"/>
    <col min="2817" max="2817" width="14.81640625" style="1" customWidth="1"/>
    <col min="2818" max="2818" width="17.26953125" style="1" bestFit="1" customWidth="1"/>
    <col min="2819" max="2819" width="16.81640625" style="1" customWidth="1"/>
    <col min="2820" max="2820" width="22.54296875" style="1" customWidth="1"/>
    <col min="2821" max="2821" width="12.26953125" style="1" customWidth="1"/>
    <col min="2822" max="2822" width="14.54296875" style="1" customWidth="1"/>
    <col min="2823" max="2823" width="12.453125" style="1" customWidth="1"/>
    <col min="2824" max="2824" width="15.1796875" style="1" customWidth="1"/>
    <col min="2825" max="2825" width="18.26953125" style="1" customWidth="1"/>
    <col min="2826" max="3072" width="8.7265625" style="1"/>
    <col min="3073" max="3073" width="14.81640625" style="1" customWidth="1"/>
    <col min="3074" max="3074" width="17.26953125" style="1" bestFit="1" customWidth="1"/>
    <col min="3075" max="3075" width="16.81640625" style="1" customWidth="1"/>
    <col min="3076" max="3076" width="22.54296875" style="1" customWidth="1"/>
    <col min="3077" max="3077" width="12.26953125" style="1" customWidth="1"/>
    <col min="3078" max="3078" width="14.54296875" style="1" customWidth="1"/>
    <col min="3079" max="3079" width="12.453125" style="1" customWidth="1"/>
    <col min="3080" max="3080" width="15.1796875" style="1" customWidth="1"/>
    <col min="3081" max="3081" width="18.26953125" style="1" customWidth="1"/>
    <col min="3082" max="3328" width="8.7265625" style="1"/>
    <col min="3329" max="3329" width="14.81640625" style="1" customWidth="1"/>
    <col min="3330" max="3330" width="17.26953125" style="1" bestFit="1" customWidth="1"/>
    <col min="3331" max="3331" width="16.81640625" style="1" customWidth="1"/>
    <col min="3332" max="3332" width="22.54296875" style="1" customWidth="1"/>
    <col min="3333" max="3333" width="12.26953125" style="1" customWidth="1"/>
    <col min="3334" max="3334" width="14.54296875" style="1" customWidth="1"/>
    <col min="3335" max="3335" width="12.453125" style="1" customWidth="1"/>
    <col min="3336" max="3336" width="15.1796875" style="1" customWidth="1"/>
    <col min="3337" max="3337" width="18.26953125" style="1" customWidth="1"/>
    <col min="3338" max="3584" width="8.7265625" style="1"/>
    <col min="3585" max="3585" width="14.81640625" style="1" customWidth="1"/>
    <col min="3586" max="3586" width="17.26953125" style="1" bestFit="1" customWidth="1"/>
    <col min="3587" max="3587" width="16.81640625" style="1" customWidth="1"/>
    <col min="3588" max="3588" width="22.54296875" style="1" customWidth="1"/>
    <col min="3589" max="3589" width="12.26953125" style="1" customWidth="1"/>
    <col min="3590" max="3590" width="14.54296875" style="1" customWidth="1"/>
    <col min="3591" max="3591" width="12.453125" style="1" customWidth="1"/>
    <col min="3592" max="3592" width="15.1796875" style="1" customWidth="1"/>
    <col min="3593" max="3593" width="18.26953125" style="1" customWidth="1"/>
    <col min="3594" max="3840" width="8.7265625" style="1"/>
    <col min="3841" max="3841" width="14.81640625" style="1" customWidth="1"/>
    <col min="3842" max="3842" width="17.26953125" style="1" bestFit="1" customWidth="1"/>
    <col min="3843" max="3843" width="16.81640625" style="1" customWidth="1"/>
    <col min="3844" max="3844" width="22.54296875" style="1" customWidth="1"/>
    <col min="3845" max="3845" width="12.26953125" style="1" customWidth="1"/>
    <col min="3846" max="3846" width="14.54296875" style="1" customWidth="1"/>
    <col min="3847" max="3847" width="12.453125" style="1" customWidth="1"/>
    <col min="3848" max="3848" width="15.1796875" style="1" customWidth="1"/>
    <col min="3849" max="3849" width="18.26953125" style="1" customWidth="1"/>
    <col min="3850" max="4096" width="8.7265625" style="1"/>
    <col min="4097" max="4097" width="14.81640625" style="1" customWidth="1"/>
    <col min="4098" max="4098" width="17.26953125" style="1" bestFit="1" customWidth="1"/>
    <col min="4099" max="4099" width="16.81640625" style="1" customWidth="1"/>
    <col min="4100" max="4100" width="22.54296875" style="1" customWidth="1"/>
    <col min="4101" max="4101" width="12.26953125" style="1" customWidth="1"/>
    <col min="4102" max="4102" width="14.54296875" style="1" customWidth="1"/>
    <col min="4103" max="4103" width="12.453125" style="1" customWidth="1"/>
    <col min="4104" max="4104" width="15.1796875" style="1" customWidth="1"/>
    <col min="4105" max="4105" width="18.26953125" style="1" customWidth="1"/>
    <col min="4106" max="4352" width="8.7265625" style="1"/>
    <col min="4353" max="4353" width="14.81640625" style="1" customWidth="1"/>
    <col min="4354" max="4354" width="17.26953125" style="1" bestFit="1" customWidth="1"/>
    <col min="4355" max="4355" width="16.81640625" style="1" customWidth="1"/>
    <col min="4356" max="4356" width="22.54296875" style="1" customWidth="1"/>
    <col min="4357" max="4357" width="12.26953125" style="1" customWidth="1"/>
    <col min="4358" max="4358" width="14.54296875" style="1" customWidth="1"/>
    <col min="4359" max="4359" width="12.453125" style="1" customWidth="1"/>
    <col min="4360" max="4360" width="15.1796875" style="1" customWidth="1"/>
    <col min="4361" max="4361" width="18.26953125" style="1" customWidth="1"/>
    <col min="4362" max="4608" width="8.7265625" style="1"/>
    <col min="4609" max="4609" width="14.81640625" style="1" customWidth="1"/>
    <col min="4610" max="4610" width="17.26953125" style="1" bestFit="1" customWidth="1"/>
    <col min="4611" max="4611" width="16.81640625" style="1" customWidth="1"/>
    <col min="4612" max="4612" width="22.54296875" style="1" customWidth="1"/>
    <col min="4613" max="4613" width="12.26953125" style="1" customWidth="1"/>
    <col min="4614" max="4614" width="14.54296875" style="1" customWidth="1"/>
    <col min="4615" max="4615" width="12.453125" style="1" customWidth="1"/>
    <col min="4616" max="4616" width="15.1796875" style="1" customWidth="1"/>
    <col min="4617" max="4617" width="18.26953125" style="1" customWidth="1"/>
    <col min="4618" max="4864" width="8.7265625" style="1"/>
    <col min="4865" max="4865" width="14.81640625" style="1" customWidth="1"/>
    <col min="4866" max="4866" width="17.26953125" style="1" bestFit="1" customWidth="1"/>
    <col min="4867" max="4867" width="16.81640625" style="1" customWidth="1"/>
    <col min="4868" max="4868" width="22.54296875" style="1" customWidth="1"/>
    <col min="4869" max="4869" width="12.26953125" style="1" customWidth="1"/>
    <col min="4870" max="4870" width="14.54296875" style="1" customWidth="1"/>
    <col min="4871" max="4871" width="12.453125" style="1" customWidth="1"/>
    <col min="4872" max="4872" width="15.1796875" style="1" customWidth="1"/>
    <col min="4873" max="4873" width="18.26953125" style="1" customWidth="1"/>
    <col min="4874" max="5120" width="8.7265625" style="1"/>
    <col min="5121" max="5121" width="14.81640625" style="1" customWidth="1"/>
    <col min="5122" max="5122" width="17.26953125" style="1" bestFit="1" customWidth="1"/>
    <col min="5123" max="5123" width="16.81640625" style="1" customWidth="1"/>
    <col min="5124" max="5124" width="22.54296875" style="1" customWidth="1"/>
    <col min="5125" max="5125" width="12.26953125" style="1" customWidth="1"/>
    <col min="5126" max="5126" width="14.54296875" style="1" customWidth="1"/>
    <col min="5127" max="5127" width="12.453125" style="1" customWidth="1"/>
    <col min="5128" max="5128" width="15.1796875" style="1" customWidth="1"/>
    <col min="5129" max="5129" width="18.26953125" style="1" customWidth="1"/>
    <col min="5130" max="5376" width="8.7265625" style="1"/>
    <col min="5377" max="5377" width="14.81640625" style="1" customWidth="1"/>
    <col min="5378" max="5378" width="17.26953125" style="1" bestFit="1" customWidth="1"/>
    <col min="5379" max="5379" width="16.81640625" style="1" customWidth="1"/>
    <col min="5380" max="5380" width="22.54296875" style="1" customWidth="1"/>
    <col min="5381" max="5381" width="12.26953125" style="1" customWidth="1"/>
    <col min="5382" max="5382" width="14.54296875" style="1" customWidth="1"/>
    <col min="5383" max="5383" width="12.453125" style="1" customWidth="1"/>
    <col min="5384" max="5384" width="15.1796875" style="1" customWidth="1"/>
    <col min="5385" max="5385" width="18.26953125" style="1" customWidth="1"/>
    <col min="5386" max="5632" width="8.7265625" style="1"/>
    <col min="5633" max="5633" width="14.81640625" style="1" customWidth="1"/>
    <col min="5634" max="5634" width="17.26953125" style="1" bestFit="1" customWidth="1"/>
    <col min="5635" max="5635" width="16.81640625" style="1" customWidth="1"/>
    <col min="5636" max="5636" width="22.54296875" style="1" customWidth="1"/>
    <col min="5637" max="5637" width="12.26953125" style="1" customWidth="1"/>
    <col min="5638" max="5638" width="14.54296875" style="1" customWidth="1"/>
    <col min="5639" max="5639" width="12.453125" style="1" customWidth="1"/>
    <col min="5640" max="5640" width="15.1796875" style="1" customWidth="1"/>
    <col min="5641" max="5641" width="18.26953125" style="1" customWidth="1"/>
    <col min="5642" max="5888" width="8.7265625" style="1"/>
    <col min="5889" max="5889" width="14.81640625" style="1" customWidth="1"/>
    <col min="5890" max="5890" width="17.26953125" style="1" bestFit="1" customWidth="1"/>
    <col min="5891" max="5891" width="16.81640625" style="1" customWidth="1"/>
    <col min="5892" max="5892" width="22.54296875" style="1" customWidth="1"/>
    <col min="5893" max="5893" width="12.26953125" style="1" customWidth="1"/>
    <col min="5894" max="5894" width="14.54296875" style="1" customWidth="1"/>
    <col min="5895" max="5895" width="12.453125" style="1" customWidth="1"/>
    <col min="5896" max="5896" width="15.1796875" style="1" customWidth="1"/>
    <col min="5897" max="5897" width="18.26953125" style="1" customWidth="1"/>
    <col min="5898" max="6144" width="8.7265625" style="1"/>
    <col min="6145" max="6145" width="14.81640625" style="1" customWidth="1"/>
    <col min="6146" max="6146" width="17.26953125" style="1" bestFit="1" customWidth="1"/>
    <col min="6147" max="6147" width="16.81640625" style="1" customWidth="1"/>
    <col min="6148" max="6148" width="22.54296875" style="1" customWidth="1"/>
    <col min="6149" max="6149" width="12.26953125" style="1" customWidth="1"/>
    <col min="6150" max="6150" width="14.54296875" style="1" customWidth="1"/>
    <col min="6151" max="6151" width="12.453125" style="1" customWidth="1"/>
    <col min="6152" max="6152" width="15.1796875" style="1" customWidth="1"/>
    <col min="6153" max="6153" width="18.26953125" style="1" customWidth="1"/>
    <col min="6154" max="6400" width="8.7265625" style="1"/>
    <col min="6401" max="6401" width="14.81640625" style="1" customWidth="1"/>
    <col min="6402" max="6402" width="17.26953125" style="1" bestFit="1" customWidth="1"/>
    <col min="6403" max="6403" width="16.81640625" style="1" customWidth="1"/>
    <col min="6404" max="6404" width="22.54296875" style="1" customWidth="1"/>
    <col min="6405" max="6405" width="12.26953125" style="1" customWidth="1"/>
    <col min="6406" max="6406" width="14.54296875" style="1" customWidth="1"/>
    <col min="6407" max="6407" width="12.453125" style="1" customWidth="1"/>
    <col min="6408" max="6408" width="15.1796875" style="1" customWidth="1"/>
    <col min="6409" max="6409" width="18.26953125" style="1" customWidth="1"/>
    <col min="6410" max="6656" width="8.7265625" style="1"/>
    <col min="6657" max="6657" width="14.81640625" style="1" customWidth="1"/>
    <col min="6658" max="6658" width="17.26953125" style="1" bestFit="1" customWidth="1"/>
    <col min="6659" max="6659" width="16.81640625" style="1" customWidth="1"/>
    <col min="6660" max="6660" width="22.54296875" style="1" customWidth="1"/>
    <col min="6661" max="6661" width="12.26953125" style="1" customWidth="1"/>
    <col min="6662" max="6662" width="14.54296875" style="1" customWidth="1"/>
    <col min="6663" max="6663" width="12.453125" style="1" customWidth="1"/>
    <col min="6664" max="6664" width="15.1796875" style="1" customWidth="1"/>
    <col min="6665" max="6665" width="18.26953125" style="1" customWidth="1"/>
    <col min="6666" max="6912" width="8.7265625" style="1"/>
    <col min="6913" max="6913" width="14.81640625" style="1" customWidth="1"/>
    <col min="6914" max="6914" width="17.26953125" style="1" bestFit="1" customWidth="1"/>
    <col min="6915" max="6915" width="16.81640625" style="1" customWidth="1"/>
    <col min="6916" max="6916" width="22.54296875" style="1" customWidth="1"/>
    <col min="6917" max="6917" width="12.26953125" style="1" customWidth="1"/>
    <col min="6918" max="6918" width="14.54296875" style="1" customWidth="1"/>
    <col min="6919" max="6919" width="12.453125" style="1" customWidth="1"/>
    <col min="6920" max="6920" width="15.1796875" style="1" customWidth="1"/>
    <col min="6921" max="6921" width="18.26953125" style="1" customWidth="1"/>
    <col min="6922" max="7168" width="8.7265625" style="1"/>
    <col min="7169" max="7169" width="14.81640625" style="1" customWidth="1"/>
    <col min="7170" max="7170" width="17.26953125" style="1" bestFit="1" customWidth="1"/>
    <col min="7171" max="7171" width="16.81640625" style="1" customWidth="1"/>
    <col min="7172" max="7172" width="22.54296875" style="1" customWidth="1"/>
    <col min="7173" max="7173" width="12.26953125" style="1" customWidth="1"/>
    <col min="7174" max="7174" width="14.54296875" style="1" customWidth="1"/>
    <col min="7175" max="7175" width="12.453125" style="1" customWidth="1"/>
    <col min="7176" max="7176" width="15.1796875" style="1" customWidth="1"/>
    <col min="7177" max="7177" width="18.26953125" style="1" customWidth="1"/>
    <col min="7178" max="7424" width="8.7265625" style="1"/>
    <col min="7425" max="7425" width="14.81640625" style="1" customWidth="1"/>
    <col min="7426" max="7426" width="17.26953125" style="1" bestFit="1" customWidth="1"/>
    <col min="7427" max="7427" width="16.81640625" style="1" customWidth="1"/>
    <col min="7428" max="7428" width="22.54296875" style="1" customWidth="1"/>
    <col min="7429" max="7429" width="12.26953125" style="1" customWidth="1"/>
    <col min="7430" max="7430" width="14.54296875" style="1" customWidth="1"/>
    <col min="7431" max="7431" width="12.453125" style="1" customWidth="1"/>
    <col min="7432" max="7432" width="15.1796875" style="1" customWidth="1"/>
    <col min="7433" max="7433" width="18.26953125" style="1" customWidth="1"/>
    <col min="7434" max="7680" width="8.7265625" style="1"/>
    <col min="7681" max="7681" width="14.81640625" style="1" customWidth="1"/>
    <col min="7682" max="7682" width="17.26953125" style="1" bestFit="1" customWidth="1"/>
    <col min="7683" max="7683" width="16.81640625" style="1" customWidth="1"/>
    <col min="7684" max="7684" width="22.54296875" style="1" customWidth="1"/>
    <col min="7685" max="7685" width="12.26953125" style="1" customWidth="1"/>
    <col min="7686" max="7686" width="14.54296875" style="1" customWidth="1"/>
    <col min="7687" max="7687" width="12.453125" style="1" customWidth="1"/>
    <col min="7688" max="7688" width="15.1796875" style="1" customWidth="1"/>
    <col min="7689" max="7689" width="18.26953125" style="1" customWidth="1"/>
    <col min="7690" max="7936" width="8.7265625" style="1"/>
    <col min="7937" max="7937" width="14.81640625" style="1" customWidth="1"/>
    <col min="7938" max="7938" width="17.26953125" style="1" bestFit="1" customWidth="1"/>
    <col min="7939" max="7939" width="16.81640625" style="1" customWidth="1"/>
    <col min="7940" max="7940" width="22.54296875" style="1" customWidth="1"/>
    <col min="7941" max="7941" width="12.26953125" style="1" customWidth="1"/>
    <col min="7942" max="7942" width="14.54296875" style="1" customWidth="1"/>
    <col min="7943" max="7943" width="12.453125" style="1" customWidth="1"/>
    <col min="7944" max="7944" width="15.1796875" style="1" customWidth="1"/>
    <col min="7945" max="7945" width="18.26953125" style="1" customWidth="1"/>
    <col min="7946" max="8192" width="8.7265625" style="1"/>
    <col min="8193" max="8193" width="14.81640625" style="1" customWidth="1"/>
    <col min="8194" max="8194" width="17.26953125" style="1" bestFit="1" customWidth="1"/>
    <col min="8195" max="8195" width="16.81640625" style="1" customWidth="1"/>
    <col min="8196" max="8196" width="22.54296875" style="1" customWidth="1"/>
    <col min="8197" max="8197" width="12.26953125" style="1" customWidth="1"/>
    <col min="8198" max="8198" width="14.54296875" style="1" customWidth="1"/>
    <col min="8199" max="8199" width="12.453125" style="1" customWidth="1"/>
    <col min="8200" max="8200" width="15.1796875" style="1" customWidth="1"/>
    <col min="8201" max="8201" width="18.26953125" style="1" customWidth="1"/>
    <col min="8202" max="8448" width="8.7265625" style="1"/>
    <col min="8449" max="8449" width="14.81640625" style="1" customWidth="1"/>
    <col min="8450" max="8450" width="17.26953125" style="1" bestFit="1" customWidth="1"/>
    <col min="8451" max="8451" width="16.81640625" style="1" customWidth="1"/>
    <col min="8452" max="8452" width="22.54296875" style="1" customWidth="1"/>
    <col min="8453" max="8453" width="12.26953125" style="1" customWidth="1"/>
    <col min="8454" max="8454" width="14.54296875" style="1" customWidth="1"/>
    <col min="8455" max="8455" width="12.453125" style="1" customWidth="1"/>
    <col min="8456" max="8456" width="15.1796875" style="1" customWidth="1"/>
    <col min="8457" max="8457" width="18.26953125" style="1" customWidth="1"/>
    <col min="8458" max="8704" width="8.7265625" style="1"/>
    <col min="8705" max="8705" width="14.81640625" style="1" customWidth="1"/>
    <col min="8706" max="8706" width="17.26953125" style="1" bestFit="1" customWidth="1"/>
    <col min="8707" max="8707" width="16.81640625" style="1" customWidth="1"/>
    <col min="8708" max="8708" width="22.54296875" style="1" customWidth="1"/>
    <col min="8709" max="8709" width="12.26953125" style="1" customWidth="1"/>
    <col min="8710" max="8710" width="14.54296875" style="1" customWidth="1"/>
    <col min="8711" max="8711" width="12.453125" style="1" customWidth="1"/>
    <col min="8712" max="8712" width="15.1796875" style="1" customWidth="1"/>
    <col min="8713" max="8713" width="18.26953125" style="1" customWidth="1"/>
    <col min="8714" max="8960" width="8.7265625" style="1"/>
    <col min="8961" max="8961" width="14.81640625" style="1" customWidth="1"/>
    <col min="8962" max="8962" width="17.26953125" style="1" bestFit="1" customWidth="1"/>
    <col min="8963" max="8963" width="16.81640625" style="1" customWidth="1"/>
    <col min="8964" max="8964" width="22.54296875" style="1" customWidth="1"/>
    <col min="8965" max="8965" width="12.26953125" style="1" customWidth="1"/>
    <col min="8966" max="8966" width="14.54296875" style="1" customWidth="1"/>
    <col min="8967" max="8967" width="12.453125" style="1" customWidth="1"/>
    <col min="8968" max="8968" width="15.1796875" style="1" customWidth="1"/>
    <col min="8969" max="8969" width="18.26953125" style="1" customWidth="1"/>
    <col min="8970" max="9216" width="8.7265625" style="1"/>
    <col min="9217" max="9217" width="14.81640625" style="1" customWidth="1"/>
    <col min="9218" max="9218" width="17.26953125" style="1" bestFit="1" customWidth="1"/>
    <col min="9219" max="9219" width="16.81640625" style="1" customWidth="1"/>
    <col min="9220" max="9220" width="22.54296875" style="1" customWidth="1"/>
    <col min="9221" max="9221" width="12.26953125" style="1" customWidth="1"/>
    <col min="9222" max="9222" width="14.54296875" style="1" customWidth="1"/>
    <col min="9223" max="9223" width="12.453125" style="1" customWidth="1"/>
    <col min="9224" max="9224" width="15.1796875" style="1" customWidth="1"/>
    <col min="9225" max="9225" width="18.26953125" style="1" customWidth="1"/>
    <col min="9226" max="9472" width="8.7265625" style="1"/>
    <col min="9473" max="9473" width="14.81640625" style="1" customWidth="1"/>
    <col min="9474" max="9474" width="17.26953125" style="1" bestFit="1" customWidth="1"/>
    <col min="9475" max="9475" width="16.81640625" style="1" customWidth="1"/>
    <col min="9476" max="9476" width="22.54296875" style="1" customWidth="1"/>
    <col min="9477" max="9477" width="12.26953125" style="1" customWidth="1"/>
    <col min="9478" max="9478" width="14.54296875" style="1" customWidth="1"/>
    <col min="9479" max="9479" width="12.453125" style="1" customWidth="1"/>
    <col min="9480" max="9480" width="15.1796875" style="1" customWidth="1"/>
    <col min="9481" max="9481" width="18.26953125" style="1" customWidth="1"/>
    <col min="9482" max="9728" width="8.7265625" style="1"/>
    <col min="9729" max="9729" width="14.81640625" style="1" customWidth="1"/>
    <col min="9730" max="9730" width="17.26953125" style="1" bestFit="1" customWidth="1"/>
    <col min="9731" max="9731" width="16.81640625" style="1" customWidth="1"/>
    <col min="9732" max="9732" width="22.54296875" style="1" customWidth="1"/>
    <col min="9733" max="9733" width="12.26953125" style="1" customWidth="1"/>
    <col min="9734" max="9734" width="14.54296875" style="1" customWidth="1"/>
    <col min="9735" max="9735" width="12.453125" style="1" customWidth="1"/>
    <col min="9736" max="9736" width="15.1796875" style="1" customWidth="1"/>
    <col min="9737" max="9737" width="18.26953125" style="1" customWidth="1"/>
    <col min="9738" max="9984" width="8.7265625" style="1"/>
    <col min="9985" max="9985" width="14.81640625" style="1" customWidth="1"/>
    <col min="9986" max="9986" width="17.26953125" style="1" bestFit="1" customWidth="1"/>
    <col min="9987" max="9987" width="16.81640625" style="1" customWidth="1"/>
    <col min="9988" max="9988" width="22.54296875" style="1" customWidth="1"/>
    <col min="9989" max="9989" width="12.26953125" style="1" customWidth="1"/>
    <col min="9990" max="9990" width="14.54296875" style="1" customWidth="1"/>
    <col min="9991" max="9991" width="12.453125" style="1" customWidth="1"/>
    <col min="9992" max="9992" width="15.1796875" style="1" customWidth="1"/>
    <col min="9993" max="9993" width="18.26953125" style="1" customWidth="1"/>
    <col min="9994" max="10240" width="8.7265625" style="1"/>
    <col min="10241" max="10241" width="14.81640625" style="1" customWidth="1"/>
    <col min="10242" max="10242" width="17.26953125" style="1" bestFit="1" customWidth="1"/>
    <col min="10243" max="10243" width="16.81640625" style="1" customWidth="1"/>
    <col min="10244" max="10244" width="22.54296875" style="1" customWidth="1"/>
    <col min="10245" max="10245" width="12.26953125" style="1" customWidth="1"/>
    <col min="10246" max="10246" width="14.54296875" style="1" customWidth="1"/>
    <col min="10247" max="10247" width="12.453125" style="1" customWidth="1"/>
    <col min="10248" max="10248" width="15.1796875" style="1" customWidth="1"/>
    <col min="10249" max="10249" width="18.26953125" style="1" customWidth="1"/>
    <col min="10250" max="10496" width="8.7265625" style="1"/>
    <col min="10497" max="10497" width="14.81640625" style="1" customWidth="1"/>
    <col min="10498" max="10498" width="17.26953125" style="1" bestFit="1" customWidth="1"/>
    <col min="10499" max="10499" width="16.81640625" style="1" customWidth="1"/>
    <col min="10500" max="10500" width="22.54296875" style="1" customWidth="1"/>
    <col min="10501" max="10501" width="12.26953125" style="1" customWidth="1"/>
    <col min="10502" max="10502" width="14.54296875" style="1" customWidth="1"/>
    <col min="10503" max="10503" width="12.453125" style="1" customWidth="1"/>
    <col min="10504" max="10504" width="15.1796875" style="1" customWidth="1"/>
    <col min="10505" max="10505" width="18.26953125" style="1" customWidth="1"/>
    <col min="10506" max="10752" width="8.7265625" style="1"/>
    <col min="10753" max="10753" width="14.81640625" style="1" customWidth="1"/>
    <col min="10754" max="10754" width="17.26953125" style="1" bestFit="1" customWidth="1"/>
    <col min="10755" max="10755" width="16.81640625" style="1" customWidth="1"/>
    <col min="10756" max="10756" width="22.54296875" style="1" customWidth="1"/>
    <col min="10757" max="10757" width="12.26953125" style="1" customWidth="1"/>
    <col min="10758" max="10758" width="14.54296875" style="1" customWidth="1"/>
    <col min="10759" max="10759" width="12.453125" style="1" customWidth="1"/>
    <col min="10760" max="10760" width="15.1796875" style="1" customWidth="1"/>
    <col min="10761" max="10761" width="18.26953125" style="1" customWidth="1"/>
    <col min="10762" max="11008" width="8.7265625" style="1"/>
    <col min="11009" max="11009" width="14.81640625" style="1" customWidth="1"/>
    <col min="11010" max="11010" width="17.26953125" style="1" bestFit="1" customWidth="1"/>
    <col min="11011" max="11011" width="16.81640625" style="1" customWidth="1"/>
    <col min="11012" max="11012" width="22.54296875" style="1" customWidth="1"/>
    <col min="11013" max="11013" width="12.26953125" style="1" customWidth="1"/>
    <col min="11014" max="11014" width="14.54296875" style="1" customWidth="1"/>
    <col min="11015" max="11015" width="12.453125" style="1" customWidth="1"/>
    <col min="11016" max="11016" width="15.1796875" style="1" customWidth="1"/>
    <col min="11017" max="11017" width="18.26953125" style="1" customWidth="1"/>
    <col min="11018" max="11264" width="8.7265625" style="1"/>
    <col min="11265" max="11265" width="14.81640625" style="1" customWidth="1"/>
    <col min="11266" max="11266" width="17.26953125" style="1" bestFit="1" customWidth="1"/>
    <col min="11267" max="11267" width="16.81640625" style="1" customWidth="1"/>
    <col min="11268" max="11268" width="22.54296875" style="1" customWidth="1"/>
    <col min="11269" max="11269" width="12.26953125" style="1" customWidth="1"/>
    <col min="11270" max="11270" width="14.54296875" style="1" customWidth="1"/>
    <col min="11271" max="11271" width="12.453125" style="1" customWidth="1"/>
    <col min="11272" max="11272" width="15.1796875" style="1" customWidth="1"/>
    <col min="11273" max="11273" width="18.26953125" style="1" customWidth="1"/>
    <col min="11274" max="11520" width="8.7265625" style="1"/>
    <col min="11521" max="11521" width="14.81640625" style="1" customWidth="1"/>
    <col min="11522" max="11522" width="17.26953125" style="1" bestFit="1" customWidth="1"/>
    <col min="11523" max="11523" width="16.81640625" style="1" customWidth="1"/>
    <col min="11524" max="11524" width="22.54296875" style="1" customWidth="1"/>
    <col min="11525" max="11525" width="12.26953125" style="1" customWidth="1"/>
    <col min="11526" max="11526" width="14.54296875" style="1" customWidth="1"/>
    <col min="11527" max="11527" width="12.453125" style="1" customWidth="1"/>
    <col min="11528" max="11528" width="15.1796875" style="1" customWidth="1"/>
    <col min="11529" max="11529" width="18.26953125" style="1" customWidth="1"/>
    <col min="11530" max="11776" width="8.7265625" style="1"/>
    <col min="11777" max="11777" width="14.81640625" style="1" customWidth="1"/>
    <col min="11778" max="11778" width="17.26953125" style="1" bestFit="1" customWidth="1"/>
    <col min="11779" max="11779" width="16.81640625" style="1" customWidth="1"/>
    <col min="11780" max="11780" width="22.54296875" style="1" customWidth="1"/>
    <col min="11781" max="11781" width="12.26953125" style="1" customWidth="1"/>
    <col min="11782" max="11782" width="14.54296875" style="1" customWidth="1"/>
    <col min="11783" max="11783" width="12.453125" style="1" customWidth="1"/>
    <col min="11784" max="11784" width="15.1796875" style="1" customWidth="1"/>
    <col min="11785" max="11785" width="18.26953125" style="1" customWidth="1"/>
    <col min="11786" max="12032" width="8.7265625" style="1"/>
    <col min="12033" max="12033" width="14.81640625" style="1" customWidth="1"/>
    <col min="12034" max="12034" width="17.26953125" style="1" bestFit="1" customWidth="1"/>
    <col min="12035" max="12035" width="16.81640625" style="1" customWidth="1"/>
    <col min="12036" max="12036" width="22.54296875" style="1" customWidth="1"/>
    <col min="12037" max="12037" width="12.26953125" style="1" customWidth="1"/>
    <col min="12038" max="12038" width="14.54296875" style="1" customWidth="1"/>
    <col min="12039" max="12039" width="12.453125" style="1" customWidth="1"/>
    <col min="12040" max="12040" width="15.1796875" style="1" customWidth="1"/>
    <col min="12041" max="12041" width="18.26953125" style="1" customWidth="1"/>
    <col min="12042" max="12288" width="8.7265625" style="1"/>
    <col min="12289" max="12289" width="14.81640625" style="1" customWidth="1"/>
    <col min="12290" max="12290" width="17.26953125" style="1" bestFit="1" customWidth="1"/>
    <col min="12291" max="12291" width="16.81640625" style="1" customWidth="1"/>
    <col min="12292" max="12292" width="22.54296875" style="1" customWidth="1"/>
    <col min="12293" max="12293" width="12.26953125" style="1" customWidth="1"/>
    <col min="12294" max="12294" width="14.54296875" style="1" customWidth="1"/>
    <col min="12295" max="12295" width="12.453125" style="1" customWidth="1"/>
    <col min="12296" max="12296" width="15.1796875" style="1" customWidth="1"/>
    <col min="12297" max="12297" width="18.26953125" style="1" customWidth="1"/>
    <col min="12298" max="12544" width="8.7265625" style="1"/>
    <col min="12545" max="12545" width="14.81640625" style="1" customWidth="1"/>
    <col min="12546" max="12546" width="17.26953125" style="1" bestFit="1" customWidth="1"/>
    <col min="12547" max="12547" width="16.81640625" style="1" customWidth="1"/>
    <col min="12548" max="12548" width="22.54296875" style="1" customWidth="1"/>
    <col min="12549" max="12549" width="12.26953125" style="1" customWidth="1"/>
    <col min="12550" max="12550" width="14.54296875" style="1" customWidth="1"/>
    <col min="12551" max="12551" width="12.453125" style="1" customWidth="1"/>
    <col min="12552" max="12552" width="15.1796875" style="1" customWidth="1"/>
    <col min="12553" max="12553" width="18.26953125" style="1" customWidth="1"/>
    <col min="12554" max="12800" width="8.7265625" style="1"/>
    <col min="12801" max="12801" width="14.81640625" style="1" customWidth="1"/>
    <col min="12802" max="12802" width="17.26953125" style="1" bestFit="1" customWidth="1"/>
    <col min="12803" max="12803" width="16.81640625" style="1" customWidth="1"/>
    <col min="12804" max="12804" width="22.54296875" style="1" customWidth="1"/>
    <col min="12805" max="12805" width="12.26953125" style="1" customWidth="1"/>
    <col min="12806" max="12806" width="14.54296875" style="1" customWidth="1"/>
    <col min="12807" max="12807" width="12.453125" style="1" customWidth="1"/>
    <col min="12808" max="12808" width="15.1796875" style="1" customWidth="1"/>
    <col min="12809" max="12809" width="18.26953125" style="1" customWidth="1"/>
    <col min="12810" max="13056" width="8.7265625" style="1"/>
    <col min="13057" max="13057" width="14.81640625" style="1" customWidth="1"/>
    <col min="13058" max="13058" width="17.26953125" style="1" bestFit="1" customWidth="1"/>
    <col min="13059" max="13059" width="16.81640625" style="1" customWidth="1"/>
    <col min="13060" max="13060" width="22.54296875" style="1" customWidth="1"/>
    <col min="13061" max="13061" width="12.26953125" style="1" customWidth="1"/>
    <col min="13062" max="13062" width="14.54296875" style="1" customWidth="1"/>
    <col min="13063" max="13063" width="12.453125" style="1" customWidth="1"/>
    <col min="13064" max="13064" width="15.1796875" style="1" customWidth="1"/>
    <col min="13065" max="13065" width="18.26953125" style="1" customWidth="1"/>
    <col min="13066" max="13312" width="8.7265625" style="1"/>
    <col min="13313" max="13313" width="14.81640625" style="1" customWidth="1"/>
    <col min="13314" max="13314" width="17.26953125" style="1" bestFit="1" customWidth="1"/>
    <col min="13315" max="13315" width="16.81640625" style="1" customWidth="1"/>
    <col min="13316" max="13316" width="22.54296875" style="1" customWidth="1"/>
    <col min="13317" max="13317" width="12.26953125" style="1" customWidth="1"/>
    <col min="13318" max="13318" width="14.54296875" style="1" customWidth="1"/>
    <col min="13319" max="13319" width="12.453125" style="1" customWidth="1"/>
    <col min="13320" max="13320" width="15.1796875" style="1" customWidth="1"/>
    <col min="13321" max="13321" width="18.26953125" style="1" customWidth="1"/>
    <col min="13322" max="13568" width="8.7265625" style="1"/>
    <col min="13569" max="13569" width="14.81640625" style="1" customWidth="1"/>
    <col min="13570" max="13570" width="17.26953125" style="1" bestFit="1" customWidth="1"/>
    <col min="13571" max="13571" width="16.81640625" style="1" customWidth="1"/>
    <col min="13572" max="13572" width="22.54296875" style="1" customWidth="1"/>
    <col min="13573" max="13573" width="12.26953125" style="1" customWidth="1"/>
    <col min="13574" max="13574" width="14.54296875" style="1" customWidth="1"/>
    <col min="13575" max="13575" width="12.453125" style="1" customWidth="1"/>
    <col min="13576" max="13576" width="15.1796875" style="1" customWidth="1"/>
    <col min="13577" max="13577" width="18.26953125" style="1" customWidth="1"/>
    <col min="13578" max="13824" width="8.7265625" style="1"/>
    <col min="13825" max="13825" width="14.81640625" style="1" customWidth="1"/>
    <col min="13826" max="13826" width="17.26953125" style="1" bestFit="1" customWidth="1"/>
    <col min="13827" max="13827" width="16.81640625" style="1" customWidth="1"/>
    <col min="13828" max="13828" width="22.54296875" style="1" customWidth="1"/>
    <col min="13829" max="13829" width="12.26953125" style="1" customWidth="1"/>
    <col min="13830" max="13830" width="14.54296875" style="1" customWidth="1"/>
    <col min="13831" max="13831" width="12.453125" style="1" customWidth="1"/>
    <col min="13832" max="13832" width="15.1796875" style="1" customWidth="1"/>
    <col min="13833" max="13833" width="18.26953125" style="1" customWidth="1"/>
    <col min="13834" max="14080" width="8.7265625" style="1"/>
    <col min="14081" max="14081" width="14.81640625" style="1" customWidth="1"/>
    <col min="14082" max="14082" width="17.26953125" style="1" bestFit="1" customWidth="1"/>
    <col min="14083" max="14083" width="16.81640625" style="1" customWidth="1"/>
    <col min="14084" max="14084" width="22.54296875" style="1" customWidth="1"/>
    <col min="14085" max="14085" width="12.26953125" style="1" customWidth="1"/>
    <col min="14086" max="14086" width="14.54296875" style="1" customWidth="1"/>
    <col min="14087" max="14087" width="12.453125" style="1" customWidth="1"/>
    <col min="14088" max="14088" width="15.1796875" style="1" customWidth="1"/>
    <col min="14089" max="14089" width="18.26953125" style="1" customWidth="1"/>
    <col min="14090" max="14336" width="8.7265625" style="1"/>
    <col min="14337" max="14337" width="14.81640625" style="1" customWidth="1"/>
    <col min="14338" max="14338" width="17.26953125" style="1" bestFit="1" customWidth="1"/>
    <col min="14339" max="14339" width="16.81640625" style="1" customWidth="1"/>
    <col min="14340" max="14340" width="22.54296875" style="1" customWidth="1"/>
    <col min="14341" max="14341" width="12.26953125" style="1" customWidth="1"/>
    <col min="14342" max="14342" width="14.54296875" style="1" customWidth="1"/>
    <col min="14343" max="14343" width="12.453125" style="1" customWidth="1"/>
    <col min="14344" max="14344" width="15.1796875" style="1" customWidth="1"/>
    <col min="14345" max="14345" width="18.26953125" style="1" customWidth="1"/>
    <col min="14346" max="14592" width="8.7265625" style="1"/>
    <col min="14593" max="14593" width="14.81640625" style="1" customWidth="1"/>
    <col min="14594" max="14594" width="17.26953125" style="1" bestFit="1" customWidth="1"/>
    <col min="14595" max="14595" width="16.81640625" style="1" customWidth="1"/>
    <col min="14596" max="14596" width="22.54296875" style="1" customWidth="1"/>
    <col min="14597" max="14597" width="12.26953125" style="1" customWidth="1"/>
    <col min="14598" max="14598" width="14.54296875" style="1" customWidth="1"/>
    <col min="14599" max="14599" width="12.453125" style="1" customWidth="1"/>
    <col min="14600" max="14600" width="15.1796875" style="1" customWidth="1"/>
    <col min="14601" max="14601" width="18.26953125" style="1" customWidth="1"/>
    <col min="14602" max="14848" width="8.7265625" style="1"/>
    <col min="14849" max="14849" width="14.81640625" style="1" customWidth="1"/>
    <col min="14850" max="14850" width="17.26953125" style="1" bestFit="1" customWidth="1"/>
    <col min="14851" max="14851" width="16.81640625" style="1" customWidth="1"/>
    <col min="14852" max="14852" width="22.54296875" style="1" customWidth="1"/>
    <col min="14853" max="14853" width="12.26953125" style="1" customWidth="1"/>
    <col min="14854" max="14854" width="14.54296875" style="1" customWidth="1"/>
    <col min="14855" max="14855" width="12.453125" style="1" customWidth="1"/>
    <col min="14856" max="14856" width="15.1796875" style="1" customWidth="1"/>
    <col min="14857" max="14857" width="18.26953125" style="1" customWidth="1"/>
    <col min="14858" max="15104" width="8.7265625" style="1"/>
    <col min="15105" max="15105" width="14.81640625" style="1" customWidth="1"/>
    <col min="15106" max="15106" width="17.26953125" style="1" bestFit="1" customWidth="1"/>
    <col min="15107" max="15107" width="16.81640625" style="1" customWidth="1"/>
    <col min="15108" max="15108" width="22.54296875" style="1" customWidth="1"/>
    <col min="15109" max="15109" width="12.26953125" style="1" customWidth="1"/>
    <col min="15110" max="15110" width="14.54296875" style="1" customWidth="1"/>
    <col min="15111" max="15111" width="12.453125" style="1" customWidth="1"/>
    <col min="15112" max="15112" width="15.1796875" style="1" customWidth="1"/>
    <col min="15113" max="15113" width="18.26953125" style="1" customWidth="1"/>
    <col min="15114" max="15360" width="8.7265625" style="1"/>
    <col min="15361" max="15361" width="14.81640625" style="1" customWidth="1"/>
    <col min="15362" max="15362" width="17.26953125" style="1" bestFit="1" customWidth="1"/>
    <col min="15363" max="15363" width="16.81640625" style="1" customWidth="1"/>
    <col min="15364" max="15364" width="22.54296875" style="1" customWidth="1"/>
    <col min="15365" max="15365" width="12.26953125" style="1" customWidth="1"/>
    <col min="15366" max="15366" width="14.54296875" style="1" customWidth="1"/>
    <col min="15367" max="15367" width="12.453125" style="1" customWidth="1"/>
    <col min="15368" max="15368" width="15.1796875" style="1" customWidth="1"/>
    <col min="15369" max="15369" width="18.26953125" style="1" customWidth="1"/>
    <col min="15370" max="15616" width="8.7265625" style="1"/>
    <col min="15617" max="15617" width="14.81640625" style="1" customWidth="1"/>
    <col min="15618" max="15618" width="17.26953125" style="1" bestFit="1" customWidth="1"/>
    <col min="15619" max="15619" width="16.81640625" style="1" customWidth="1"/>
    <col min="15620" max="15620" width="22.54296875" style="1" customWidth="1"/>
    <col min="15621" max="15621" width="12.26953125" style="1" customWidth="1"/>
    <col min="15622" max="15622" width="14.54296875" style="1" customWidth="1"/>
    <col min="15623" max="15623" width="12.453125" style="1" customWidth="1"/>
    <col min="15624" max="15624" width="15.1796875" style="1" customWidth="1"/>
    <col min="15625" max="15625" width="18.26953125" style="1" customWidth="1"/>
    <col min="15626" max="15872" width="8.7265625" style="1"/>
    <col min="15873" max="15873" width="14.81640625" style="1" customWidth="1"/>
    <col min="15874" max="15874" width="17.26953125" style="1" bestFit="1" customWidth="1"/>
    <col min="15875" max="15875" width="16.81640625" style="1" customWidth="1"/>
    <col min="15876" max="15876" width="22.54296875" style="1" customWidth="1"/>
    <col min="15877" max="15877" width="12.26953125" style="1" customWidth="1"/>
    <col min="15878" max="15878" width="14.54296875" style="1" customWidth="1"/>
    <col min="15879" max="15879" width="12.453125" style="1" customWidth="1"/>
    <col min="15880" max="15880" width="15.1796875" style="1" customWidth="1"/>
    <col min="15881" max="15881" width="18.26953125" style="1" customWidth="1"/>
    <col min="15882" max="16128" width="8.7265625" style="1"/>
    <col min="16129" max="16129" width="14.81640625" style="1" customWidth="1"/>
    <col min="16130" max="16130" width="17.26953125" style="1" bestFit="1" customWidth="1"/>
    <col min="16131" max="16131" width="16.81640625" style="1" customWidth="1"/>
    <col min="16132" max="16132" width="22.54296875" style="1" customWidth="1"/>
    <col min="16133" max="16133" width="12.26953125" style="1" customWidth="1"/>
    <col min="16134" max="16134" width="14.54296875" style="1" customWidth="1"/>
    <col min="16135" max="16135" width="12.453125" style="1" customWidth="1"/>
    <col min="16136" max="16136" width="15.1796875" style="1" customWidth="1"/>
    <col min="16137" max="16137" width="18.26953125" style="1" customWidth="1"/>
    <col min="16138" max="16384" width="8.7265625" style="1"/>
  </cols>
  <sheetData>
    <row r="2" spans="1:9" ht="51.7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s="7" customFormat="1" ht="69.75" customHeight="1" x14ac:dyDescent="0.25">
      <c r="A4" s="5" t="s">
        <v>10</v>
      </c>
      <c r="B4" s="3"/>
      <c r="C4" s="6" t="s">
        <v>11</v>
      </c>
      <c r="D4" s="6" t="s">
        <v>12</v>
      </c>
      <c r="E4" s="6" t="s">
        <v>13</v>
      </c>
      <c r="F4" s="6" t="s">
        <v>14</v>
      </c>
      <c r="G4" s="6" t="s">
        <v>15</v>
      </c>
      <c r="H4" s="6" t="s">
        <v>16</v>
      </c>
      <c r="I4" s="6" t="s">
        <v>17</v>
      </c>
    </row>
    <row r="5" spans="1:9" x14ac:dyDescent="0.25">
      <c r="A5" s="8" t="str">
        <f>[1]CORD!A10</f>
        <v>1997Q1</v>
      </c>
      <c r="B5" s="9">
        <v>2858</v>
      </c>
      <c r="C5" s="10">
        <v>451</v>
      </c>
      <c r="D5" s="10">
        <v>311</v>
      </c>
      <c r="E5" s="10">
        <v>158</v>
      </c>
      <c r="F5" s="10">
        <v>1122</v>
      </c>
      <c r="G5" s="10">
        <v>217</v>
      </c>
      <c r="H5" s="10">
        <v>114</v>
      </c>
      <c r="I5" s="10">
        <v>160</v>
      </c>
    </row>
    <row r="6" spans="1:9" x14ac:dyDescent="0.25">
      <c r="A6" s="1" t="str">
        <f>[1]CORD!A11</f>
        <v>1997Q2</v>
      </c>
      <c r="B6" s="11">
        <v>2930</v>
      </c>
      <c r="C6" s="12">
        <v>559</v>
      </c>
      <c r="D6" s="12">
        <v>307</v>
      </c>
      <c r="E6" s="12">
        <v>143</v>
      </c>
      <c r="F6" s="12">
        <v>991</v>
      </c>
      <c r="G6" s="12">
        <v>278</v>
      </c>
      <c r="H6" s="12">
        <v>166</v>
      </c>
      <c r="I6" s="12">
        <v>191</v>
      </c>
    </row>
    <row r="7" spans="1:9" x14ac:dyDescent="0.25">
      <c r="A7" s="1" t="str">
        <f>[1]CORD!A12</f>
        <v>1997Q3</v>
      </c>
      <c r="B7" s="11">
        <v>3013</v>
      </c>
      <c r="C7" s="12">
        <v>539</v>
      </c>
      <c r="D7" s="12">
        <v>370</v>
      </c>
      <c r="E7" s="12">
        <v>133</v>
      </c>
      <c r="F7" s="12">
        <v>1046</v>
      </c>
      <c r="G7" s="12">
        <v>276</v>
      </c>
      <c r="H7" s="12">
        <v>133</v>
      </c>
      <c r="I7" s="12">
        <v>156</v>
      </c>
    </row>
    <row r="8" spans="1:9" x14ac:dyDescent="0.25">
      <c r="A8" s="1" t="str">
        <f>[1]CORD!A13</f>
        <v>1997Q4</v>
      </c>
      <c r="B8" s="11">
        <v>3599</v>
      </c>
      <c r="C8" s="12">
        <v>619</v>
      </c>
      <c r="D8" s="12">
        <v>496</v>
      </c>
      <c r="E8" s="12">
        <v>139</v>
      </c>
      <c r="F8" s="12">
        <v>1258</v>
      </c>
      <c r="G8" s="12">
        <v>375</v>
      </c>
      <c r="H8" s="12">
        <v>149</v>
      </c>
      <c r="I8" s="12">
        <v>150</v>
      </c>
    </row>
    <row r="9" spans="1:9" x14ac:dyDescent="0.25">
      <c r="A9" s="1" t="str">
        <f>[1]CORD!A14</f>
        <v>1998Q1</v>
      </c>
      <c r="B9" s="11">
        <v>3256</v>
      </c>
      <c r="C9" s="12">
        <v>521</v>
      </c>
      <c r="D9" s="12">
        <v>397</v>
      </c>
      <c r="E9" s="12">
        <v>115</v>
      </c>
      <c r="F9" s="12">
        <v>1213</v>
      </c>
      <c r="G9" s="12">
        <v>323</v>
      </c>
      <c r="H9" s="12">
        <v>163</v>
      </c>
      <c r="I9" s="12">
        <v>168</v>
      </c>
    </row>
    <row r="10" spans="1:9" x14ac:dyDescent="0.25">
      <c r="A10" s="1" t="str">
        <f>[1]CORD!A15</f>
        <v>1998Q2</v>
      </c>
      <c r="B10" s="11">
        <v>3211</v>
      </c>
      <c r="C10" s="12">
        <v>544</v>
      </c>
      <c r="D10" s="12">
        <v>408</v>
      </c>
      <c r="E10" s="12">
        <v>105</v>
      </c>
      <c r="F10" s="12">
        <v>1027</v>
      </c>
      <c r="G10" s="12">
        <v>453</v>
      </c>
      <c r="H10" s="12">
        <v>170</v>
      </c>
      <c r="I10" s="12">
        <v>185</v>
      </c>
    </row>
    <row r="11" spans="1:9" x14ac:dyDescent="0.25">
      <c r="A11" s="1" t="str">
        <f>[1]CORD!A16</f>
        <v>1998Q3</v>
      </c>
      <c r="B11" s="11">
        <v>2931</v>
      </c>
      <c r="C11" s="12">
        <v>507</v>
      </c>
      <c r="D11" s="12">
        <v>499</v>
      </c>
      <c r="E11" s="12">
        <v>101</v>
      </c>
      <c r="F11" s="12">
        <v>946</v>
      </c>
      <c r="G11" s="12">
        <v>152</v>
      </c>
      <c r="H11" s="12">
        <v>195</v>
      </c>
      <c r="I11" s="12">
        <v>163</v>
      </c>
    </row>
    <row r="12" spans="1:9" x14ac:dyDescent="0.25">
      <c r="A12" s="1" t="str">
        <f>[1]CORD!A17</f>
        <v>1998Q4</v>
      </c>
      <c r="B12" s="11">
        <v>3447</v>
      </c>
      <c r="C12" s="12">
        <v>595</v>
      </c>
      <c r="D12" s="12">
        <v>552</v>
      </c>
      <c r="E12" s="12">
        <v>131</v>
      </c>
      <c r="F12" s="12">
        <v>997</v>
      </c>
      <c r="G12" s="12">
        <v>314</v>
      </c>
      <c r="H12" s="12">
        <v>213</v>
      </c>
      <c r="I12" s="12">
        <v>205</v>
      </c>
    </row>
    <row r="13" spans="1:9" x14ac:dyDescent="0.25">
      <c r="A13" s="1" t="str">
        <f>[1]CORD!A18</f>
        <v>1999Q1</v>
      </c>
      <c r="B13" s="11">
        <v>3646</v>
      </c>
      <c r="C13" s="12">
        <v>439</v>
      </c>
      <c r="D13" s="12">
        <v>468</v>
      </c>
      <c r="E13" s="12">
        <v>148</v>
      </c>
      <c r="F13" s="12">
        <v>1387</v>
      </c>
      <c r="G13" s="12">
        <v>275</v>
      </c>
      <c r="H13" s="12">
        <v>278</v>
      </c>
      <c r="I13" s="12">
        <v>225</v>
      </c>
    </row>
    <row r="14" spans="1:9" x14ac:dyDescent="0.25">
      <c r="A14" s="1" t="str">
        <f>[1]CORD!A19</f>
        <v>1999Q2</v>
      </c>
      <c r="B14" s="11">
        <v>3317</v>
      </c>
      <c r="C14" s="12">
        <v>449</v>
      </c>
      <c r="D14" s="12">
        <v>428</v>
      </c>
      <c r="E14" s="12">
        <v>140</v>
      </c>
      <c r="F14" s="12">
        <v>1080</v>
      </c>
      <c r="G14" s="12">
        <v>354</v>
      </c>
      <c r="H14" s="12">
        <v>256</v>
      </c>
      <c r="I14" s="12">
        <v>204</v>
      </c>
    </row>
    <row r="15" spans="1:9" x14ac:dyDescent="0.25">
      <c r="A15" s="1" t="str">
        <f>[1]CORD!A20</f>
        <v>1999Q3</v>
      </c>
      <c r="B15" s="11">
        <v>3456</v>
      </c>
      <c r="C15" s="12">
        <v>443</v>
      </c>
      <c r="D15" s="12">
        <v>441</v>
      </c>
      <c r="E15" s="12">
        <v>120</v>
      </c>
      <c r="F15" s="12">
        <v>1283</v>
      </c>
      <c r="G15" s="12">
        <v>226</v>
      </c>
      <c r="H15" s="12">
        <v>295</v>
      </c>
      <c r="I15" s="12">
        <v>236</v>
      </c>
    </row>
    <row r="16" spans="1:9" x14ac:dyDescent="0.25">
      <c r="A16" s="1" t="str">
        <f>[1]CORD!A21</f>
        <v>1999Q4</v>
      </c>
      <c r="B16" s="11">
        <v>3615</v>
      </c>
      <c r="C16" s="12">
        <v>540</v>
      </c>
      <c r="D16" s="12">
        <v>514</v>
      </c>
      <c r="E16" s="12">
        <v>135</v>
      </c>
      <c r="F16" s="12">
        <v>1224</v>
      </c>
      <c r="G16" s="12">
        <v>391</v>
      </c>
      <c r="H16" s="12">
        <v>220</v>
      </c>
      <c r="I16" s="12">
        <v>199</v>
      </c>
    </row>
    <row r="17" spans="1:9" x14ac:dyDescent="0.25">
      <c r="A17" s="1" t="str">
        <f>[1]CORD!A22</f>
        <v>2000Q1</v>
      </c>
      <c r="B17" s="11">
        <v>3888</v>
      </c>
      <c r="C17" s="12">
        <v>389</v>
      </c>
      <c r="D17" s="12">
        <v>397</v>
      </c>
      <c r="E17" s="12">
        <v>170</v>
      </c>
      <c r="F17" s="12">
        <v>1765</v>
      </c>
      <c r="G17" s="12">
        <v>211</v>
      </c>
      <c r="H17" s="12">
        <v>281</v>
      </c>
      <c r="I17" s="12">
        <v>225</v>
      </c>
    </row>
    <row r="18" spans="1:9" x14ac:dyDescent="0.25">
      <c r="A18" s="1" t="str">
        <f>[1]CORD!A23</f>
        <v>2000Q2</v>
      </c>
      <c r="B18" s="11">
        <v>5764</v>
      </c>
      <c r="C18" s="12">
        <v>383</v>
      </c>
      <c r="D18" s="12">
        <v>358</v>
      </c>
      <c r="E18" s="12">
        <v>164</v>
      </c>
      <c r="F18" s="12">
        <v>3741</v>
      </c>
      <c r="G18" s="12">
        <v>373</v>
      </c>
      <c r="H18" s="12">
        <v>207</v>
      </c>
      <c r="I18" s="12">
        <v>177</v>
      </c>
    </row>
    <row r="19" spans="1:9" x14ac:dyDescent="0.25">
      <c r="A19" s="1" t="str">
        <f>[1]CORD!A24</f>
        <v>2000Q3</v>
      </c>
      <c r="B19" s="11">
        <v>3788</v>
      </c>
      <c r="C19" s="12">
        <v>429</v>
      </c>
      <c r="D19" s="12">
        <v>385</v>
      </c>
      <c r="E19" s="12">
        <v>165</v>
      </c>
      <c r="F19" s="12">
        <v>1537</v>
      </c>
      <c r="G19" s="12">
        <v>373</v>
      </c>
      <c r="H19" s="12">
        <v>241</v>
      </c>
      <c r="I19" s="12">
        <v>229</v>
      </c>
    </row>
    <row r="20" spans="1:9" x14ac:dyDescent="0.25">
      <c r="A20" s="1" t="str">
        <f>[1]CORD!A25</f>
        <v>2000Q4</v>
      </c>
      <c r="B20" s="11">
        <v>4700</v>
      </c>
      <c r="C20" s="12">
        <v>514</v>
      </c>
      <c r="D20" s="12">
        <v>446</v>
      </c>
      <c r="E20" s="12">
        <v>188</v>
      </c>
      <c r="F20" s="12">
        <v>2000</v>
      </c>
      <c r="G20" s="12">
        <v>596</v>
      </c>
      <c r="H20" s="12">
        <v>277</v>
      </c>
      <c r="I20" s="12">
        <v>258</v>
      </c>
    </row>
    <row r="21" spans="1:9" x14ac:dyDescent="0.25">
      <c r="A21" s="1" t="str">
        <f>[1]CORD!A26</f>
        <v>2001Q1</v>
      </c>
      <c r="B21" s="11">
        <v>4236</v>
      </c>
      <c r="C21" s="12">
        <v>280</v>
      </c>
      <c r="D21" s="12">
        <v>408</v>
      </c>
      <c r="E21" s="12">
        <v>142</v>
      </c>
      <c r="F21" s="12">
        <v>2368</v>
      </c>
      <c r="G21" s="12">
        <v>120</v>
      </c>
      <c r="H21" s="12">
        <v>276</v>
      </c>
      <c r="I21" s="12">
        <v>197</v>
      </c>
    </row>
    <row r="22" spans="1:9" x14ac:dyDescent="0.25">
      <c r="A22" s="1" t="str">
        <f>[1]CORD!A27</f>
        <v>2001Q2</v>
      </c>
      <c r="B22" s="11">
        <v>3684</v>
      </c>
      <c r="C22" s="12">
        <v>236</v>
      </c>
      <c r="D22" s="12">
        <v>382</v>
      </c>
      <c r="E22" s="12">
        <v>173</v>
      </c>
      <c r="F22" s="12">
        <v>1855</v>
      </c>
      <c r="G22" s="12">
        <v>94</v>
      </c>
      <c r="H22" s="12">
        <v>284</v>
      </c>
      <c r="I22" s="12">
        <v>151</v>
      </c>
    </row>
    <row r="23" spans="1:9" x14ac:dyDescent="0.25">
      <c r="A23" s="1" t="str">
        <f>[1]CORD!A28</f>
        <v>2001Q3</v>
      </c>
      <c r="B23" s="11">
        <v>3688</v>
      </c>
      <c r="C23" s="12">
        <v>236</v>
      </c>
      <c r="D23" s="12">
        <v>439</v>
      </c>
      <c r="E23" s="12">
        <v>170</v>
      </c>
      <c r="F23" s="12">
        <v>1781</v>
      </c>
      <c r="G23" s="12">
        <v>131</v>
      </c>
      <c r="H23" s="12">
        <v>263</v>
      </c>
      <c r="I23" s="12">
        <v>201</v>
      </c>
    </row>
    <row r="24" spans="1:9" x14ac:dyDescent="0.25">
      <c r="A24" s="1" t="str">
        <f>[1]CORD!A29</f>
        <v>2001Q4</v>
      </c>
      <c r="B24" s="11">
        <v>4299</v>
      </c>
      <c r="C24" s="12">
        <v>288</v>
      </c>
      <c r="D24" s="12">
        <v>505</v>
      </c>
      <c r="E24" s="12">
        <v>218</v>
      </c>
      <c r="F24" s="12">
        <v>2012</v>
      </c>
      <c r="G24" s="12">
        <v>151</v>
      </c>
      <c r="H24" s="12">
        <v>292</v>
      </c>
      <c r="I24" s="12">
        <v>177</v>
      </c>
    </row>
    <row r="25" spans="1:9" x14ac:dyDescent="0.25">
      <c r="A25" s="1" t="str">
        <f>[1]CORD!A30</f>
        <v>2002Q1</v>
      </c>
      <c r="B25" s="11">
        <v>3912</v>
      </c>
      <c r="C25" s="12">
        <v>272</v>
      </c>
      <c r="D25" s="12">
        <v>390</v>
      </c>
      <c r="E25" s="12">
        <v>175</v>
      </c>
      <c r="F25" s="12">
        <v>2013</v>
      </c>
      <c r="G25" s="12">
        <v>118</v>
      </c>
      <c r="H25" s="12">
        <v>227</v>
      </c>
      <c r="I25" s="12">
        <v>133</v>
      </c>
    </row>
    <row r="26" spans="1:9" x14ac:dyDescent="0.25">
      <c r="A26" s="1" t="str">
        <f>[1]CORD!A31</f>
        <v>2002Q2</v>
      </c>
      <c r="B26" s="11">
        <v>3360</v>
      </c>
      <c r="C26" s="12">
        <v>232</v>
      </c>
      <c r="D26" s="12">
        <v>416</v>
      </c>
      <c r="E26" s="12">
        <v>170</v>
      </c>
      <c r="F26" s="12">
        <v>1681</v>
      </c>
      <c r="G26" s="12">
        <v>115</v>
      </c>
      <c r="H26" s="12">
        <v>234</v>
      </c>
      <c r="I26" s="12">
        <v>-5</v>
      </c>
    </row>
    <row r="27" spans="1:9" x14ac:dyDescent="0.25">
      <c r="A27" s="1" t="str">
        <f>[1]CORD!A32</f>
        <v>2002Q3</v>
      </c>
      <c r="B27" s="11">
        <v>3489</v>
      </c>
      <c r="C27" s="12">
        <v>270</v>
      </c>
      <c r="D27" s="12">
        <v>428</v>
      </c>
      <c r="E27" s="12">
        <v>181</v>
      </c>
      <c r="F27" s="12">
        <v>1574</v>
      </c>
      <c r="G27" s="12">
        <v>134</v>
      </c>
      <c r="H27" s="12">
        <v>254</v>
      </c>
      <c r="I27" s="12">
        <v>122</v>
      </c>
    </row>
    <row r="28" spans="1:9" x14ac:dyDescent="0.25">
      <c r="A28" s="1" t="str">
        <f>[1]CORD!A33</f>
        <v>2002Q4</v>
      </c>
      <c r="B28" s="11">
        <v>3904</v>
      </c>
      <c r="C28" s="12">
        <v>334</v>
      </c>
      <c r="D28" s="12">
        <v>465</v>
      </c>
      <c r="E28" s="12">
        <v>184</v>
      </c>
      <c r="F28" s="12">
        <v>1887</v>
      </c>
      <c r="G28" s="12">
        <v>130</v>
      </c>
      <c r="H28" s="12">
        <v>268</v>
      </c>
      <c r="I28" s="12">
        <v>97</v>
      </c>
    </row>
    <row r="29" spans="1:9" x14ac:dyDescent="0.25">
      <c r="A29" s="1" t="str">
        <f>[1]CORD!A34</f>
        <v>2003Q1</v>
      </c>
      <c r="B29" s="11">
        <v>3071</v>
      </c>
      <c r="C29" s="12">
        <v>212</v>
      </c>
      <c r="D29" s="12">
        <v>451</v>
      </c>
      <c r="E29" s="12">
        <v>198</v>
      </c>
      <c r="F29" s="12">
        <v>1256</v>
      </c>
      <c r="G29" s="12">
        <v>88</v>
      </c>
      <c r="H29" s="12">
        <v>197</v>
      </c>
      <c r="I29" s="12">
        <v>112</v>
      </c>
    </row>
    <row r="30" spans="1:9" x14ac:dyDescent="0.25">
      <c r="A30" s="1" t="str">
        <f>[1]CORD!A35</f>
        <v>2003Q2</v>
      </c>
      <c r="B30" s="11">
        <v>2552</v>
      </c>
      <c r="C30" s="12">
        <v>181</v>
      </c>
      <c r="D30" s="12">
        <v>381</v>
      </c>
      <c r="E30" s="12">
        <v>175</v>
      </c>
      <c r="F30" s="12">
        <v>984</v>
      </c>
      <c r="G30" s="12">
        <v>78</v>
      </c>
      <c r="H30" s="12">
        <v>241</v>
      </c>
      <c r="I30" s="12">
        <v>89</v>
      </c>
    </row>
    <row r="31" spans="1:9" x14ac:dyDescent="0.25">
      <c r="A31" s="1" t="str">
        <f>[1]CORD!A36</f>
        <v>2003Q3</v>
      </c>
      <c r="B31" s="11">
        <v>2351</v>
      </c>
      <c r="C31" s="12">
        <v>155</v>
      </c>
      <c r="D31" s="12">
        <v>339</v>
      </c>
      <c r="E31" s="12">
        <v>174</v>
      </c>
      <c r="F31" s="12">
        <v>870</v>
      </c>
      <c r="G31" s="12">
        <v>85</v>
      </c>
      <c r="H31" s="12">
        <v>194</v>
      </c>
      <c r="I31" s="12">
        <v>119</v>
      </c>
    </row>
    <row r="32" spans="1:9" x14ac:dyDescent="0.25">
      <c r="A32" s="1" t="str">
        <f>[1]CORD!A37</f>
        <v>2003Q4</v>
      </c>
      <c r="B32" s="11">
        <v>2716</v>
      </c>
      <c r="C32" s="12">
        <v>198</v>
      </c>
      <c r="D32" s="12">
        <v>401</v>
      </c>
      <c r="E32" s="12">
        <v>154</v>
      </c>
      <c r="F32" s="12">
        <v>1007</v>
      </c>
      <c r="G32" s="12">
        <v>110</v>
      </c>
      <c r="H32" s="12">
        <v>250</v>
      </c>
      <c r="I32" s="12">
        <v>132</v>
      </c>
    </row>
    <row r="33" spans="1:9" x14ac:dyDescent="0.25">
      <c r="A33" s="1" t="str">
        <f>[1]CORD!A38</f>
        <v>2004Q1</v>
      </c>
      <c r="B33" s="11">
        <v>2674</v>
      </c>
      <c r="C33" s="12">
        <v>169</v>
      </c>
      <c r="D33" s="12">
        <v>378</v>
      </c>
      <c r="E33" s="12">
        <v>144</v>
      </c>
      <c r="F33" s="12">
        <v>1223</v>
      </c>
      <c r="G33" s="12">
        <v>79</v>
      </c>
      <c r="H33" s="12">
        <v>172</v>
      </c>
      <c r="I33" s="12">
        <v>104</v>
      </c>
    </row>
    <row r="34" spans="1:9" x14ac:dyDescent="0.25">
      <c r="A34" s="1" t="str">
        <f>[1]CORD!A39</f>
        <v>2004Q2</v>
      </c>
      <c r="B34" s="11">
        <v>2419</v>
      </c>
      <c r="C34" s="12">
        <v>149</v>
      </c>
      <c r="D34" s="12">
        <v>336</v>
      </c>
      <c r="E34" s="12">
        <v>104</v>
      </c>
      <c r="F34" s="12">
        <v>945</v>
      </c>
      <c r="G34" s="12">
        <v>73</v>
      </c>
      <c r="H34" s="12">
        <v>282</v>
      </c>
      <c r="I34" s="12">
        <v>129</v>
      </c>
    </row>
    <row r="35" spans="1:9" x14ac:dyDescent="0.25">
      <c r="A35" s="1" t="str">
        <f>[1]CORD!A40</f>
        <v>2004Q3</v>
      </c>
      <c r="B35" s="11">
        <v>2615</v>
      </c>
      <c r="C35" s="12">
        <v>160</v>
      </c>
      <c r="D35" s="12">
        <v>347</v>
      </c>
      <c r="E35" s="12">
        <v>122</v>
      </c>
      <c r="F35" s="12">
        <v>1148</v>
      </c>
      <c r="G35" s="12">
        <v>85</v>
      </c>
      <c r="H35" s="12">
        <v>241</v>
      </c>
      <c r="I35" s="12">
        <v>114</v>
      </c>
    </row>
    <row r="36" spans="1:9" x14ac:dyDescent="0.25">
      <c r="A36" s="1" t="str">
        <f>[1]CORD!A41</f>
        <v>2004Q4</v>
      </c>
      <c r="B36" s="11">
        <v>2934</v>
      </c>
      <c r="C36" s="12">
        <v>209</v>
      </c>
      <c r="D36" s="12">
        <v>416</v>
      </c>
      <c r="E36" s="12">
        <v>118</v>
      </c>
      <c r="F36" s="12">
        <v>1314</v>
      </c>
      <c r="G36" s="12">
        <v>96</v>
      </c>
      <c r="H36" s="12">
        <v>213</v>
      </c>
      <c r="I36" s="12">
        <v>108</v>
      </c>
    </row>
    <row r="37" spans="1:9" x14ac:dyDescent="0.25">
      <c r="A37" s="1" t="str">
        <f>[1]CORD!A42</f>
        <v>2005Q1</v>
      </c>
      <c r="B37" s="11">
        <v>2608</v>
      </c>
      <c r="C37" s="12">
        <v>125</v>
      </c>
      <c r="D37" s="12">
        <v>376</v>
      </c>
      <c r="E37" s="12">
        <v>115</v>
      </c>
      <c r="F37" s="12">
        <v>1207</v>
      </c>
      <c r="G37" s="12">
        <v>114</v>
      </c>
      <c r="H37" s="12">
        <v>205</v>
      </c>
      <c r="I37" s="12">
        <v>105</v>
      </c>
    </row>
    <row r="38" spans="1:9" x14ac:dyDescent="0.25">
      <c r="A38" s="1" t="str">
        <f>[1]CORD!A43</f>
        <v>2005Q2</v>
      </c>
      <c r="B38" s="11">
        <v>2484</v>
      </c>
      <c r="C38" s="12">
        <v>135</v>
      </c>
      <c r="D38" s="12">
        <v>314</v>
      </c>
      <c r="E38" s="12">
        <v>119</v>
      </c>
      <c r="F38" s="12">
        <v>1199</v>
      </c>
      <c r="G38" s="12">
        <v>126</v>
      </c>
      <c r="H38" s="12">
        <v>181</v>
      </c>
      <c r="I38" s="12">
        <v>96</v>
      </c>
    </row>
    <row r="39" spans="1:9" x14ac:dyDescent="0.25">
      <c r="A39" s="1" t="str">
        <f>[1]CORD!A44</f>
        <v>2005Q3</v>
      </c>
      <c r="B39" s="11">
        <v>2668</v>
      </c>
      <c r="C39" s="12">
        <v>135</v>
      </c>
      <c r="D39" s="12">
        <v>347</v>
      </c>
      <c r="E39" s="12">
        <v>126</v>
      </c>
      <c r="F39" s="12">
        <v>1348</v>
      </c>
      <c r="G39" s="12">
        <v>97</v>
      </c>
      <c r="H39" s="12">
        <v>171</v>
      </c>
      <c r="I39" s="12">
        <v>90</v>
      </c>
    </row>
    <row r="40" spans="1:9" x14ac:dyDescent="0.25">
      <c r="A40" s="1" t="str">
        <f>[1]CORD!A45</f>
        <v>2005Q4</v>
      </c>
      <c r="B40" s="11">
        <v>2944</v>
      </c>
      <c r="C40" s="12">
        <v>158</v>
      </c>
      <c r="D40" s="12">
        <v>310</v>
      </c>
      <c r="E40" s="12">
        <v>145</v>
      </c>
      <c r="F40" s="12">
        <v>1457</v>
      </c>
      <c r="G40" s="12">
        <v>157</v>
      </c>
      <c r="H40" s="12">
        <v>233</v>
      </c>
      <c r="I40" s="12">
        <v>116</v>
      </c>
    </row>
    <row r="41" spans="1:9" x14ac:dyDescent="0.25">
      <c r="A41" s="1" t="str">
        <f>[1]CORD!A46</f>
        <v>2006Q1</v>
      </c>
      <c r="B41" s="11">
        <v>2978</v>
      </c>
      <c r="C41" s="12">
        <v>138</v>
      </c>
      <c r="D41" s="12">
        <v>324</v>
      </c>
      <c r="E41" s="12">
        <v>113</v>
      </c>
      <c r="F41" s="12">
        <v>1479</v>
      </c>
      <c r="G41" s="12">
        <v>139</v>
      </c>
      <c r="H41" s="12">
        <v>229</v>
      </c>
      <c r="I41" s="12">
        <v>124</v>
      </c>
    </row>
    <row r="42" spans="1:9" x14ac:dyDescent="0.25">
      <c r="A42" s="1" t="str">
        <f>[1]CORD!A47</f>
        <v>2006Q2</v>
      </c>
      <c r="B42" s="11">
        <v>2672</v>
      </c>
      <c r="C42" s="12">
        <v>135</v>
      </c>
      <c r="D42" s="12">
        <v>312</v>
      </c>
      <c r="E42" s="12">
        <v>123</v>
      </c>
      <c r="F42" s="12">
        <v>1245</v>
      </c>
      <c r="G42" s="12">
        <v>147</v>
      </c>
      <c r="H42" s="12">
        <v>206</v>
      </c>
      <c r="I42" s="12">
        <v>103</v>
      </c>
    </row>
    <row r="43" spans="1:9" x14ac:dyDescent="0.25">
      <c r="A43" s="1" t="str">
        <f>[1]CORD!A48</f>
        <v>2006Q3</v>
      </c>
      <c r="B43" s="11">
        <v>3118</v>
      </c>
      <c r="C43" s="12">
        <v>150</v>
      </c>
      <c r="D43" s="12">
        <v>328</v>
      </c>
      <c r="E43" s="12">
        <v>122</v>
      </c>
      <c r="F43" s="12">
        <v>1641</v>
      </c>
      <c r="G43" s="12">
        <v>141</v>
      </c>
      <c r="H43" s="12">
        <v>204</v>
      </c>
      <c r="I43" s="12">
        <v>119</v>
      </c>
    </row>
    <row r="44" spans="1:9" x14ac:dyDescent="0.25">
      <c r="A44" s="1" t="str">
        <f>[1]CORD!A49</f>
        <v>2006Q4</v>
      </c>
      <c r="B44" s="11">
        <v>3064</v>
      </c>
      <c r="C44" s="12">
        <v>160</v>
      </c>
      <c r="D44" s="12">
        <v>379</v>
      </c>
      <c r="E44" s="12">
        <v>112</v>
      </c>
      <c r="F44" s="12">
        <v>1412</v>
      </c>
      <c r="G44" s="12">
        <v>158</v>
      </c>
      <c r="H44" s="12">
        <v>242</v>
      </c>
      <c r="I44" s="12">
        <v>118</v>
      </c>
    </row>
    <row r="45" spans="1:9" x14ac:dyDescent="0.25">
      <c r="A45" s="1" t="str">
        <f>[1]CORD!A50</f>
        <v>2007Q1</v>
      </c>
      <c r="B45" s="11">
        <v>3167</v>
      </c>
      <c r="C45" s="12">
        <v>127</v>
      </c>
      <c r="D45" s="12">
        <v>404</v>
      </c>
      <c r="E45" s="12">
        <v>168</v>
      </c>
      <c r="F45" s="12">
        <v>1422</v>
      </c>
      <c r="G45" s="12">
        <v>181</v>
      </c>
      <c r="H45" s="12">
        <v>298</v>
      </c>
      <c r="I45" s="12">
        <v>153</v>
      </c>
    </row>
    <row r="46" spans="1:9" x14ac:dyDescent="0.25">
      <c r="A46" s="1" t="str">
        <f>[1]CORD!A51</f>
        <v>2007Q2</v>
      </c>
      <c r="B46" s="11">
        <v>2542</v>
      </c>
      <c r="C46" s="12">
        <v>128</v>
      </c>
      <c r="D46" s="12">
        <v>314</v>
      </c>
      <c r="E46" s="12">
        <v>185</v>
      </c>
      <c r="F46" s="12">
        <v>1096</v>
      </c>
      <c r="G46" s="12">
        <v>116</v>
      </c>
      <c r="H46" s="12">
        <v>224</v>
      </c>
      <c r="I46" s="12">
        <v>144</v>
      </c>
    </row>
    <row r="47" spans="1:9" x14ac:dyDescent="0.25">
      <c r="A47" s="1" t="str">
        <f>[1]CORD!A52</f>
        <v>2007Q3</v>
      </c>
      <c r="B47" s="11">
        <v>2641</v>
      </c>
      <c r="C47" s="12">
        <v>116</v>
      </c>
      <c r="D47" s="12">
        <v>325</v>
      </c>
      <c r="E47" s="12">
        <v>172</v>
      </c>
      <c r="F47" s="12">
        <v>1133</v>
      </c>
      <c r="G47" s="12">
        <v>115</v>
      </c>
      <c r="H47" s="12">
        <v>250</v>
      </c>
      <c r="I47" s="12">
        <v>143</v>
      </c>
    </row>
    <row r="48" spans="1:9" x14ac:dyDescent="0.25">
      <c r="A48" s="1" t="str">
        <f>[1]CORD!A53</f>
        <v>2007Q4</v>
      </c>
      <c r="B48" s="11">
        <v>2727</v>
      </c>
      <c r="C48" s="12">
        <v>134</v>
      </c>
      <c r="D48" s="12">
        <v>360</v>
      </c>
      <c r="E48" s="12">
        <v>165</v>
      </c>
      <c r="F48" s="12">
        <v>1122</v>
      </c>
      <c r="G48" s="12">
        <v>187</v>
      </c>
      <c r="H48" s="12">
        <v>234</v>
      </c>
      <c r="I48" s="12">
        <v>135</v>
      </c>
    </row>
    <row r="49" spans="1:9" x14ac:dyDescent="0.25">
      <c r="A49" s="1" t="str">
        <f>[1]CORD!A54</f>
        <v>2008Q1</v>
      </c>
      <c r="B49" s="11">
        <v>2364</v>
      </c>
      <c r="C49" s="12">
        <v>119</v>
      </c>
      <c r="D49" s="12">
        <v>306</v>
      </c>
      <c r="E49" s="12">
        <v>116</v>
      </c>
      <c r="F49" s="12">
        <v>971</v>
      </c>
      <c r="G49" s="12">
        <v>170</v>
      </c>
      <c r="H49" s="12">
        <v>205</v>
      </c>
      <c r="I49" s="12">
        <v>114</v>
      </c>
    </row>
    <row r="50" spans="1:9" x14ac:dyDescent="0.25">
      <c r="A50" s="1" t="str">
        <f>[1]CORD!A55</f>
        <v>2008Q2</v>
      </c>
      <c r="B50" s="11">
        <v>2106</v>
      </c>
      <c r="C50" s="12">
        <v>103</v>
      </c>
      <c r="D50" s="12">
        <v>244</v>
      </c>
      <c r="E50" s="12">
        <v>110</v>
      </c>
      <c r="F50" s="12">
        <v>861</v>
      </c>
      <c r="G50" s="12">
        <v>140</v>
      </c>
      <c r="H50" s="12">
        <v>184</v>
      </c>
      <c r="I50" s="12">
        <v>121</v>
      </c>
    </row>
    <row r="51" spans="1:9" x14ac:dyDescent="0.25">
      <c r="A51" s="1" t="str">
        <f>[1]CORD!A56</f>
        <v>2008Q3</v>
      </c>
      <c r="B51" s="11">
        <v>2290</v>
      </c>
      <c r="C51" s="12">
        <v>102</v>
      </c>
      <c r="D51" s="12">
        <v>256</v>
      </c>
      <c r="E51" s="12">
        <v>110</v>
      </c>
      <c r="F51" s="12">
        <v>1026</v>
      </c>
      <c r="G51" s="12">
        <v>125</v>
      </c>
      <c r="H51" s="12">
        <v>172</v>
      </c>
      <c r="I51" s="12">
        <v>107</v>
      </c>
    </row>
    <row r="52" spans="1:9" x14ac:dyDescent="0.25">
      <c r="A52" s="1" t="str">
        <f>[1]CORD!A57</f>
        <v>2008Q4</v>
      </c>
      <c r="B52" s="11">
        <v>2231</v>
      </c>
      <c r="C52" s="12">
        <v>105</v>
      </c>
      <c r="D52" s="12">
        <v>264</v>
      </c>
      <c r="E52" s="12">
        <v>102</v>
      </c>
      <c r="F52" s="12">
        <v>966</v>
      </c>
      <c r="G52" s="12">
        <v>167</v>
      </c>
      <c r="H52" s="12">
        <v>167</v>
      </c>
      <c r="I52" s="12">
        <v>104</v>
      </c>
    </row>
    <row r="53" spans="1:9" x14ac:dyDescent="0.25">
      <c r="A53" s="1" t="str">
        <f>[1]CORD!A58</f>
        <v>2009Q1</v>
      </c>
      <c r="B53" s="11">
        <v>2077</v>
      </c>
      <c r="C53" s="12">
        <v>67</v>
      </c>
      <c r="D53" s="12">
        <v>311</v>
      </c>
      <c r="E53" s="12">
        <v>122</v>
      </c>
      <c r="F53" s="12">
        <v>921</v>
      </c>
      <c r="G53" s="12">
        <v>91</v>
      </c>
      <c r="H53" s="12">
        <v>151</v>
      </c>
      <c r="I53" s="12">
        <v>70</v>
      </c>
    </row>
    <row r="54" spans="1:9" x14ac:dyDescent="0.25">
      <c r="A54" s="1" t="str">
        <f>[1]CORD!A59</f>
        <v>2009Q2</v>
      </c>
      <c r="B54" s="11">
        <v>1622</v>
      </c>
      <c r="C54" s="12">
        <v>65</v>
      </c>
      <c r="D54" s="12">
        <v>233</v>
      </c>
      <c r="E54" s="12">
        <v>99</v>
      </c>
      <c r="F54" s="12">
        <v>714</v>
      </c>
      <c r="G54" s="12">
        <v>52</v>
      </c>
      <c r="H54" s="12">
        <v>122</v>
      </c>
      <c r="I54" s="12">
        <v>69</v>
      </c>
    </row>
    <row r="55" spans="1:9" x14ac:dyDescent="0.25">
      <c r="A55" s="1" t="str">
        <f>[1]CORD!A60</f>
        <v>2009Q3</v>
      </c>
      <c r="B55" s="11">
        <v>1857</v>
      </c>
      <c r="C55" s="12">
        <v>71</v>
      </c>
      <c r="D55" s="12">
        <v>262</v>
      </c>
      <c r="E55" s="12">
        <v>95</v>
      </c>
      <c r="F55" s="12">
        <v>821</v>
      </c>
      <c r="G55" s="12">
        <v>83</v>
      </c>
      <c r="H55" s="12">
        <v>144</v>
      </c>
      <c r="I55" s="12">
        <v>63</v>
      </c>
    </row>
    <row r="56" spans="1:9" x14ac:dyDescent="0.25">
      <c r="A56" s="1" t="str">
        <f>[1]CORD!A61</f>
        <v>2009Q4</v>
      </c>
      <c r="B56" s="11">
        <v>2023</v>
      </c>
      <c r="C56" s="12">
        <v>95</v>
      </c>
      <c r="D56" s="12">
        <v>279</v>
      </c>
      <c r="E56" s="12">
        <v>117</v>
      </c>
      <c r="F56" s="12">
        <v>914</v>
      </c>
      <c r="G56" s="12">
        <v>93</v>
      </c>
      <c r="H56" s="12">
        <v>152</v>
      </c>
      <c r="I56" s="12">
        <v>66</v>
      </c>
    </row>
    <row r="57" spans="1:9" x14ac:dyDescent="0.25">
      <c r="A57" s="1" t="str">
        <f>[1]CORD!A62</f>
        <v>2010Q1</v>
      </c>
      <c r="B57" s="11">
        <v>2269</v>
      </c>
      <c r="C57" s="12">
        <v>91</v>
      </c>
      <c r="D57" s="12">
        <v>347</v>
      </c>
      <c r="E57" s="12">
        <v>105</v>
      </c>
      <c r="F57" s="12">
        <v>985</v>
      </c>
      <c r="G57" s="12">
        <v>112</v>
      </c>
      <c r="H57" s="12">
        <v>185</v>
      </c>
      <c r="I57" s="12">
        <v>77</v>
      </c>
    </row>
    <row r="58" spans="1:9" x14ac:dyDescent="0.25">
      <c r="A58" s="1" t="str">
        <f>[1]CORD!A63</f>
        <v>2010Q2</v>
      </c>
      <c r="B58" s="11">
        <v>2077</v>
      </c>
      <c r="C58" s="12">
        <v>89</v>
      </c>
      <c r="D58" s="12">
        <v>268</v>
      </c>
      <c r="E58" s="12">
        <v>104</v>
      </c>
      <c r="F58" s="12">
        <v>1032</v>
      </c>
      <c r="G58" s="12">
        <v>87</v>
      </c>
      <c r="H58" s="12">
        <v>137</v>
      </c>
      <c r="I58" s="12">
        <v>67</v>
      </c>
    </row>
    <row r="59" spans="1:9" x14ac:dyDescent="0.25">
      <c r="A59" s="1" t="str">
        <f>[1]CORD!A64</f>
        <v>2010Q3</v>
      </c>
      <c r="B59" s="11">
        <v>2096</v>
      </c>
      <c r="C59" s="12">
        <v>91</v>
      </c>
      <c r="D59" s="12">
        <v>264</v>
      </c>
      <c r="E59" s="12">
        <v>110</v>
      </c>
      <c r="F59" s="12">
        <v>939</v>
      </c>
      <c r="G59" s="12">
        <v>118</v>
      </c>
      <c r="H59" s="12">
        <v>152</v>
      </c>
      <c r="I59" s="12">
        <v>75</v>
      </c>
    </row>
    <row r="60" spans="1:9" x14ac:dyDescent="0.25">
      <c r="A60" s="1" t="str">
        <f>[1]CORD!A65</f>
        <v>2010Q4</v>
      </c>
      <c r="B60" s="11">
        <v>2390</v>
      </c>
      <c r="C60" s="12">
        <v>129</v>
      </c>
      <c r="D60" s="12">
        <v>304</v>
      </c>
      <c r="E60" s="12">
        <v>125</v>
      </c>
      <c r="F60" s="12">
        <v>1051</v>
      </c>
      <c r="G60" s="12">
        <v>159</v>
      </c>
      <c r="H60" s="12">
        <v>160</v>
      </c>
      <c r="I60" s="12">
        <v>80</v>
      </c>
    </row>
    <row r="61" spans="1:9" x14ac:dyDescent="0.25">
      <c r="A61" s="1" t="str">
        <f>[1]CORD!A66</f>
        <v>2011Q1</v>
      </c>
      <c r="B61" s="11">
        <v>2137</v>
      </c>
      <c r="C61" s="12">
        <v>94</v>
      </c>
      <c r="D61" s="12">
        <v>274</v>
      </c>
      <c r="E61" s="12">
        <v>60</v>
      </c>
      <c r="F61" s="12">
        <v>976</v>
      </c>
      <c r="G61" s="12">
        <v>104</v>
      </c>
      <c r="H61" s="12">
        <v>208</v>
      </c>
      <c r="I61" s="12">
        <v>85</v>
      </c>
    </row>
    <row r="62" spans="1:9" x14ac:dyDescent="0.25">
      <c r="A62" s="1" t="str">
        <f>[1]CORD!A67</f>
        <v>2011Q2</v>
      </c>
      <c r="B62" s="11">
        <v>2098</v>
      </c>
      <c r="C62" s="12">
        <v>92</v>
      </c>
      <c r="D62" s="12">
        <v>232</v>
      </c>
      <c r="E62" s="12">
        <v>54</v>
      </c>
      <c r="F62" s="12">
        <v>967</v>
      </c>
      <c r="G62" s="12">
        <v>120</v>
      </c>
      <c r="H62" s="12">
        <v>250</v>
      </c>
      <c r="I62" s="12">
        <v>71</v>
      </c>
    </row>
    <row r="63" spans="1:9" x14ac:dyDescent="0.25">
      <c r="A63" s="1" t="str">
        <f>[1]CORD!A68</f>
        <v>2011Q3</v>
      </c>
      <c r="B63" s="11">
        <v>2413</v>
      </c>
      <c r="C63" s="12">
        <v>103</v>
      </c>
      <c r="D63" s="12">
        <v>294</v>
      </c>
      <c r="E63" s="12">
        <v>92</v>
      </c>
      <c r="F63" s="12">
        <v>1091</v>
      </c>
      <c r="G63" s="12">
        <v>150</v>
      </c>
      <c r="H63" s="12">
        <v>239</v>
      </c>
      <c r="I63" s="12">
        <v>98</v>
      </c>
    </row>
    <row r="64" spans="1:9" x14ac:dyDescent="0.25">
      <c r="A64" s="1" t="str">
        <f>[1]CORD!A69</f>
        <v>2011Q4</v>
      </c>
      <c r="B64" s="11">
        <v>2582</v>
      </c>
      <c r="C64" s="12">
        <v>145</v>
      </c>
      <c r="D64" s="12">
        <v>345</v>
      </c>
      <c r="E64" s="12">
        <v>87</v>
      </c>
      <c r="F64" s="12">
        <v>1057</v>
      </c>
      <c r="G64" s="12">
        <v>204</v>
      </c>
      <c r="H64" s="12">
        <v>243</v>
      </c>
      <c r="I64" s="12">
        <v>125</v>
      </c>
    </row>
    <row r="65" spans="1:9" x14ac:dyDescent="0.25">
      <c r="A65" s="1" t="str">
        <f>[1]CORD!A70</f>
        <v>2012Q1</v>
      </c>
      <c r="B65" s="11">
        <v>2145</v>
      </c>
      <c r="C65" s="12">
        <v>115</v>
      </c>
      <c r="D65" s="12">
        <v>271</v>
      </c>
      <c r="E65" s="12">
        <v>88</v>
      </c>
      <c r="F65" s="12">
        <v>790</v>
      </c>
      <c r="G65" s="12">
        <v>160</v>
      </c>
      <c r="H65" s="12">
        <v>252</v>
      </c>
      <c r="I65" s="12">
        <v>93</v>
      </c>
    </row>
    <row r="66" spans="1:9" x14ac:dyDescent="0.25">
      <c r="A66" s="1" t="str">
        <f>[1]CORD!A71</f>
        <v>2012Q2</v>
      </c>
      <c r="B66" s="11">
        <v>2321</v>
      </c>
      <c r="C66" s="12">
        <v>100</v>
      </c>
      <c r="D66" s="12">
        <v>255</v>
      </c>
      <c r="E66" s="12">
        <v>42</v>
      </c>
      <c r="F66" s="12">
        <v>1095</v>
      </c>
      <c r="G66" s="12">
        <v>138</v>
      </c>
      <c r="H66" s="12">
        <v>261</v>
      </c>
      <c r="I66" s="12">
        <v>92</v>
      </c>
    </row>
    <row r="67" spans="1:9" x14ac:dyDescent="0.25">
      <c r="A67" s="1" t="str">
        <f>[1]CORD!A72</f>
        <v>2012Q3</v>
      </c>
      <c r="B67" s="11">
        <v>2600</v>
      </c>
      <c r="C67" s="12">
        <v>126</v>
      </c>
      <c r="D67" s="12">
        <v>288</v>
      </c>
      <c r="E67" s="12">
        <v>58</v>
      </c>
      <c r="F67" s="12">
        <v>1175</v>
      </c>
      <c r="G67" s="12">
        <v>168</v>
      </c>
      <c r="H67" s="12">
        <v>264</v>
      </c>
      <c r="I67" s="12">
        <v>97</v>
      </c>
    </row>
    <row r="68" spans="1:9" x14ac:dyDescent="0.25">
      <c r="A68" s="1" t="str">
        <f>[1]CORD!A73</f>
        <v>2012Q4</v>
      </c>
      <c r="B68" s="11">
        <v>2673</v>
      </c>
      <c r="C68" s="12">
        <v>133</v>
      </c>
      <c r="D68" s="12">
        <v>348</v>
      </c>
      <c r="E68" s="12">
        <v>64</v>
      </c>
      <c r="F68" s="12">
        <v>1084</v>
      </c>
      <c r="G68" s="12">
        <v>230</v>
      </c>
      <c r="H68" s="12">
        <v>308</v>
      </c>
      <c r="I68" s="12">
        <v>100</v>
      </c>
    </row>
    <row r="69" spans="1:9" x14ac:dyDescent="0.25">
      <c r="A69" s="1" t="str">
        <f>[1]CORD!A74</f>
        <v>2013Q1</v>
      </c>
      <c r="B69" s="11">
        <v>2580</v>
      </c>
      <c r="C69" s="12">
        <v>123</v>
      </c>
      <c r="D69" s="12">
        <v>333</v>
      </c>
      <c r="E69" s="12">
        <v>62</v>
      </c>
      <c r="F69" s="12">
        <v>1156</v>
      </c>
      <c r="G69" s="12">
        <v>143</v>
      </c>
      <c r="H69" s="12">
        <v>249</v>
      </c>
      <c r="I69" s="12">
        <v>110</v>
      </c>
    </row>
    <row r="70" spans="1:9" x14ac:dyDescent="0.25">
      <c r="A70" s="1" t="str">
        <f>[1]CORD!A75</f>
        <v>2013Q2</v>
      </c>
      <c r="B70" s="11">
        <v>2399</v>
      </c>
      <c r="C70" s="12">
        <v>107</v>
      </c>
      <c r="D70" s="12">
        <v>287</v>
      </c>
      <c r="E70" s="12">
        <v>51</v>
      </c>
      <c r="F70" s="12">
        <v>1027</v>
      </c>
      <c r="G70" s="12">
        <v>156</v>
      </c>
      <c r="H70" s="12">
        <v>250</v>
      </c>
      <c r="I70" s="12">
        <v>125</v>
      </c>
    </row>
    <row r="71" spans="1:9" x14ac:dyDescent="0.25">
      <c r="A71" s="1" t="str">
        <f>[1]CORD!A76</f>
        <v>2013Q3</v>
      </c>
      <c r="B71" s="11">
        <v>2441</v>
      </c>
      <c r="C71" s="12">
        <v>99</v>
      </c>
      <c r="D71" s="12">
        <v>329</v>
      </c>
      <c r="E71" s="12">
        <v>67</v>
      </c>
      <c r="F71" s="12">
        <v>927</v>
      </c>
      <c r="G71" s="12">
        <v>131</v>
      </c>
      <c r="H71" s="12">
        <v>288</v>
      </c>
      <c r="I71" s="12">
        <v>128</v>
      </c>
    </row>
    <row r="72" spans="1:9" x14ac:dyDescent="0.25">
      <c r="A72" s="1" t="str">
        <f>[1]CORD!A77</f>
        <v>2013Q4</v>
      </c>
      <c r="B72" s="11">
        <v>2662</v>
      </c>
      <c r="C72" s="12">
        <v>125</v>
      </c>
      <c r="D72" s="12">
        <v>368</v>
      </c>
      <c r="E72" s="12">
        <v>94</v>
      </c>
      <c r="F72" s="12">
        <v>997</v>
      </c>
      <c r="G72" s="12">
        <v>162</v>
      </c>
      <c r="H72" s="12">
        <v>363</v>
      </c>
      <c r="I72" s="12">
        <v>126</v>
      </c>
    </row>
    <row r="73" spans="1:9" x14ac:dyDescent="0.25">
      <c r="A73" s="1" t="str">
        <f>[1]CORD!A78</f>
        <v>2014Q1</v>
      </c>
      <c r="B73" s="11">
        <v>2445</v>
      </c>
      <c r="C73" s="12">
        <v>94</v>
      </c>
      <c r="D73" s="12">
        <v>394</v>
      </c>
      <c r="E73" s="12">
        <v>78</v>
      </c>
      <c r="F73" s="12">
        <v>849</v>
      </c>
      <c r="G73" s="12">
        <v>129</v>
      </c>
      <c r="H73" s="12">
        <v>299</v>
      </c>
      <c r="I73" s="12">
        <v>127</v>
      </c>
    </row>
    <row r="74" spans="1:9" x14ac:dyDescent="0.25">
      <c r="A74" s="1" t="str">
        <f>[1]CORD!A79</f>
        <v>2014Q2</v>
      </c>
      <c r="B74" s="11">
        <v>2486</v>
      </c>
      <c r="C74" s="12">
        <v>95</v>
      </c>
      <c r="D74" s="12">
        <v>323</v>
      </c>
      <c r="E74" s="12">
        <v>82</v>
      </c>
      <c r="F74" s="12">
        <v>1048</v>
      </c>
      <c r="G74" s="12">
        <v>156</v>
      </c>
      <c r="H74" s="12">
        <v>278</v>
      </c>
      <c r="I74" s="12">
        <v>116</v>
      </c>
    </row>
    <row r="75" spans="1:9" x14ac:dyDescent="0.25">
      <c r="A75" s="1" t="str">
        <f>[1]CORD!A80</f>
        <v>2014Q3</v>
      </c>
      <c r="B75" s="11">
        <v>2487</v>
      </c>
      <c r="C75" s="12">
        <v>111</v>
      </c>
      <c r="D75" s="12">
        <v>366</v>
      </c>
      <c r="E75" s="12">
        <v>101</v>
      </c>
      <c r="F75" s="12">
        <v>975</v>
      </c>
      <c r="G75" s="12">
        <v>150</v>
      </c>
      <c r="H75" s="12">
        <v>278</v>
      </c>
      <c r="I75" s="12">
        <v>111</v>
      </c>
    </row>
    <row r="76" spans="1:9" x14ac:dyDescent="0.25">
      <c r="A76" s="1" t="str">
        <f>[1]CORD!A81</f>
        <v>2014Q4</v>
      </c>
      <c r="B76" s="11">
        <v>2942</v>
      </c>
      <c r="C76" s="12">
        <v>131</v>
      </c>
      <c r="D76" s="12">
        <v>370</v>
      </c>
      <c r="E76" s="12">
        <v>113</v>
      </c>
      <c r="F76" s="12">
        <v>1190</v>
      </c>
      <c r="G76" s="12">
        <v>180</v>
      </c>
      <c r="H76" s="12">
        <v>338</v>
      </c>
      <c r="I76" s="12">
        <v>130</v>
      </c>
    </row>
    <row r="77" spans="1:9" x14ac:dyDescent="0.25">
      <c r="A77" s="1" t="str">
        <f>[1]CORD!A82</f>
        <v>2015Q1</v>
      </c>
      <c r="B77" s="11">
        <v>2322</v>
      </c>
      <c r="C77" s="12">
        <v>110</v>
      </c>
      <c r="D77" s="12">
        <v>350</v>
      </c>
      <c r="E77" s="12">
        <v>56</v>
      </c>
      <c r="F77" s="12">
        <v>791</v>
      </c>
      <c r="G77" s="12">
        <v>146</v>
      </c>
      <c r="H77" s="12">
        <v>268</v>
      </c>
      <c r="I77" s="12">
        <v>119</v>
      </c>
    </row>
    <row r="78" spans="1:9" x14ac:dyDescent="0.25">
      <c r="A78" s="1" t="str">
        <f>[1]CORD!A83</f>
        <v>2015Q2</v>
      </c>
      <c r="B78" s="11">
        <v>2587</v>
      </c>
      <c r="C78" s="12">
        <v>129</v>
      </c>
      <c r="D78" s="12">
        <v>323</v>
      </c>
      <c r="E78" s="12">
        <v>88</v>
      </c>
      <c r="F78" s="12">
        <v>1124</v>
      </c>
      <c r="G78" s="12">
        <v>123</v>
      </c>
      <c r="H78" s="12">
        <v>291</v>
      </c>
      <c r="I78" s="12">
        <v>116</v>
      </c>
    </row>
    <row r="79" spans="1:9" x14ac:dyDescent="0.25">
      <c r="A79" s="1" t="str">
        <f>[1]CORD!A84</f>
        <v>2015Q3</v>
      </c>
      <c r="B79" s="11">
        <v>2723</v>
      </c>
      <c r="C79" s="12">
        <v>114</v>
      </c>
      <c r="D79" s="12">
        <v>387</v>
      </c>
      <c r="E79" s="12">
        <v>69</v>
      </c>
      <c r="F79" s="12">
        <v>1111</v>
      </c>
      <c r="G79" s="12">
        <v>101</v>
      </c>
      <c r="H79" s="12">
        <v>351</v>
      </c>
      <c r="I79" s="12">
        <v>176</v>
      </c>
    </row>
    <row r="80" spans="1:9" x14ac:dyDescent="0.25">
      <c r="A80" s="1" t="str">
        <f>[1]CORD!A85</f>
        <v>2015Q4</v>
      </c>
      <c r="B80" s="11">
        <v>2869</v>
      </c>
      <c r="C80" s="12">
        <v>167</v>
      </c>
      <c r="D80" s="12">
        <v>395</v>
      </c>
      <c r="E80" s="12">
        <v>77</v>
      </c>
      <c r="F80" s="12">
        <v>1090</v>
      </c>
      <c r="G80" s="12">
        <v>119</v>
      </c>
      <c r="H80" s="12">
        <v>462</v>
      </c>
      <c r="I80" s="12">
        <v>137</v>
      </c>
    </row>
    <row r="81" spans="1:9" x14ac:dyDescent="0.25">
      <c r="A81" s="1" t="str">
        <f>[1]CORD!A86</f>
        <v>2016Q1</v>
      </c>
      <c r="B81" s="11">
        <v>2430</v>
      </c>
      <c r="C81" s="12">
        <v>123</v>
      </c>
      <c r="D81" s="12">
        <v>368</v>
      </c>
      <c r="E81" s="12">
        <v>97</v>
      </c>
      <c r="F81" s="12">
        <v>903</v>
      </c>
      <c r="G81" s="12">
        <v>84</v>
      </c>
      <c r="H81" s="12">
        <v>320</v>
      </c>
      <c r="I81" s="12">
        <v>155</v>
      </c>
    </row>
    <row r="82" spans="1:9" x14ac:dyDescent="0.25">
      <c r="A82" s="1" t="str">
        <f>[1]CORD!A87</f>
        <v>2016Q2</v>
      </c>
      <c r="B82" s="11">
        <v>2410</v>
      </c>
      <c r="C82" s="12">
        <v>149</v>
      </c>
      <c r="D82" s="12">
        <v>306</v>
      </c>
      <c r="E82" s="12">
        <v>82</v>
      </c>
      <c r="F82" s="12">
        <v>897</v>
      </c>
      <c r="G82" s="12">
        <v>132</v>
      </c>
      <c r="H82" s="12">
        <v>323</v>
      </c>
      <c r="I82" s="12">
        <v>129</v>
      </c>
    </row>
    <row r="83" spans="1:9" x14ac:dyDescent="0.25">
      <c r="A83" s="1" t="str">
        <f>[1]CORD!A88</f>
        <v>2016Q3</v>
      </c>
      <c r="B83" s="11">
        <v>2355</v>
      </c>
      <c r="C83" s="12">
        <v>144</v>
      </c>
      <c r="D83" s="12">
        <v>359</v>
      </c>
      <c r="E83" s="12">
        <v>60</v>
      </c>
      <c r="F83" s="12">
        <v>958</v>
      </c>
      <c r="G83" s="12">
        <v>123</v>
      </c>
      <c r="H83" s="12">
        <v>264</v>
      </c>
      <c r="I83" s="12">
        <v>117</v>
      </c>
    </row>
    <row r="84" spans="1:9" x14ac:dyDescent="0.25">
      <c r="A84" s="1" t="str">
        <f>[1]CORD!A89</f>
        <v>2016Q4</v>
      </c>
      <c r="B84" s="11">
        <v>2948</v>
      </c>
      <c r="C84" s="12">
        <v>143</v>
      </c>
      <c r="D84" s="12">
        <v>363</v>
      </c>
      <c r="E84" s="12">
        <v>88</v>
      </c>
      <c r="F84" s="12">
        <v>1306</v>
      </c>
      <c r="G84" s="12">
        <v>117</v>
      </c>
      <c r="H84" s="12">
        <v>349</v>
      </c>
      <c r="I84" s="12">
        <v>153</v>
      </c>
    </row>
    <row r="85" spans="1:9" x14ac:dyDescent="0.25">
      <c r="A85" s="1" t="str">
        <f>[1]CORD!A90</f>
        <v>2017Q1</v>
      </c>
      <c r="B85" s="11">
        <v>2783</v>
      </c>
      <c r="C85" s="12">
        <v>123</v>
      </c>
      <c r="D85" s="12">
        <v>363</v>
      </c>
      <c r="E85" s="12">
        <v>79</v>
      </c>
      <c r="F85" s="12">
        <v>1220</v>
      </c>
      <c r="G85" s="12">
        <v>120</v>
      </c>
      <c r="H85" s="12">
        <v>306</v>
      </c>
      <c r="I85" s="12">
        <v>138</v>
      </c>
    </row>
    <row r="86" spans="1:9" x14ac:dyDescent="0.25">
      <c r="A86" s="1" t="str">
        <f>[1]CORD!A91</f>
        <v>2017Q2</v>
      </c>
      <c r="B86" s="11">
        <v>2785</v>
      </c>
      <c r="C86" s="12">
        <v>116</v>
      </c>
      <c r="D86" s="12">
        <v>294</v>
      </c>
      <c r="E86" s="12">
        <v>71</v>
      </c>
      <c r="F86" s="12">
        <v>1317</v>
      </c>
      <c r="G86" s="12">
        <v>132</v>
      </c>
      <c r="H86" s="12">
        <v>275</v>
      </c>
      <c r="I86" s="12">
        <v>198</v>
      </c>
    </row>
    <row r="87" spans="1:9" x14ac:dyDescent="0.25">
      <c r="A87" s="1" t="str">
        <f>[1]CORD!A92</f>
        <v>2017Q3</v>
      </c>
      <c r="B87" s="11">
        <v>2895</v>
      </c>
      <c r="C87" s="12">
        <v>141</v>
      </c>
      <c r="D87" s="12">
        <v>297</v>
      </c>
      <c r="E87" s="12">
        <v>80</v>
      </c>
      <c r="F87" s="12">
        <v>1155</v>
      </c>
      <c r="G87" s="12">
        <v>149</v>
      </c>
      <c r="H87" s="12">
        <v>343</v>
      </c>
      <c r="I87" s="12">
        <v>244</v>
      </c>
    </row>
    <row r="88" spans="1:9" x14ac:dyDescent="0.25">
      <c r="A88" s="1" t="str">
        <f>[1]CORD!A93</f>
        <v>2017Q4</v>
      </c>
      <c r="B88" s="11">
        <v>3132</v>
      </c>
      <c r="C88" s="12">
        <v>251</v>
      </c>
      <c r="D88" s="12">
        <v>434</v>
      </c>
      <c r="E88" s="12">
        <v>115</v>
      </c>
      <c r="F88" s="12">
        <v>1155</v>
      </c>
      <c r="G88" s="12">
        <v>156</v>
      </c>
      <c r="H88" s="12">
        <v>374</v>
      </c>
      <c r="I88" s="12">
        <v>199</v>
      </c>
    </row>
    <row r="89" spans="1:9" x14ac:dyDescent="0.25">
      <c r="A89" s="1" t="str">
        <f>[1]CORD!A94</f>
        <v>2018Q1</v>
      </c>
      <c r="B89" s="11">
        <v>3329</v>
      </c>
      <c r="C89" s="12">
        <v>211</v>
      </c>
      <c r="D89" s="12">
        <v>410</v>
      </c>
      <c r="E89" s="12">
        <v>113</v>
      </c>
      <c r="F89" s="12">
        <v>1275</v>
      </c>
      <c r="G89" s="12">
        <v>154</v>
      </c>
      <c r="H89" s="12">
        <v>414</v>
      </c>
      <c r="I89" s="12">
        <v>209</v>
      </c>
    </row>
    <row r="90" spans="1:9" x14ac:dyDescent="0.25">
      <c r="A90" s="1" t="str">
        <f>[1]CORD!A95</f>
        <v>2018Q2</v>
      </c>
      <c r="B90" s="11">
        <v>2896</v>
      </c>
      <c r="C90" s="12">
        <v>140</v>
      </c>
      <c r="D90" s="12">
        <v>311</v>
      </c>
      <c r="E90" s="12">
        <v>65</v>
      </c>
      <c r="F90" s="12">
        <v>1293</v>
      </c>
      <c r="G90" s="12">
        <v>206</v>
      </c>
      <c r="H90" s="12">
        <v>333</v>
      </c>
      <c r="I90" s="12">
        <v>151</v>
      </c>
    </row>
    <row r="91" spans="1:9" x14ac:dyDescent="0.25">
      <c r="A91" s="1" t="str">
        <f>[1]CORD!A96</f>
        <v>2018Q3</v>
      </c>
      <c r="B91" s="11">
        <v>3054</v>
      </c>
      <c r="C91" s="12">
        <v>152</v>
      </c>
      <c r="D91" s="12">
        <v>332</v>
      </c>
      <c r="E91" s="12">
        <v>72</v>
      </c>
      <c r="F91" s="12">
        <v>1361</v>
      </c>
      <c r="G91" s="12">
        <v>199</v>
      </c>
      <c r="H91" s="12">
        <v>325</v>
      </c>
      <c r="I91" s="12">
        <v>152</v>
      </c>
    </row>
    <row r="92" spans="1:9" x14ac:dyDescent="0.25">
      <c r="A92" s="1" t="str">
        <f>[1]CORD!A97</f>
        <v>2018Q4</v>
      </c>
      <c r="B92" s="11">
        <v>3261</v>
      </c>
      <c r="C92" s="12">
        <v>205</v>
      </c>
      <c r="D92" s="12">
        <v>341</v>
      </c>
      <c r="E92" s="12">
        <v>67</v>
      </c>
      <c r="F92" s="12">
        <v>1424</v>
      </c>
      <c r="G92" s="12">
        <v>202</v>
      </c>
      <c r="H92" s="12">
        <v>370</v>
      </c>
      <c r="I92" s="12">
        <v>194</v>
      </c>
    </row>
    <row r="93" spans="1:9" x14ac:dyDescent="0.25">
      <c r="A93" s="1" t="str">
        <f>[1]CORD!A98</f>
        <v>2019Q1</v>
      </c>
      <c r="B93" s="11">
        <v>3117</v>
      </c>
      <c r="C93" s="12">
        <v>125</v>
      </c>
      <c r="D93" s="12">
        <v>338</v>
      </c>
      <c r="E93" s="12">
        <v>96</v>
      </c>
      <c r="F93" s="12">
        <v>1418</v>
      </c>
      <c r="G93" s="12">
        <v>204</v>
      </c>
      <c r="H93" s="12">
        <v>375</v>
      </c>
      <c r="I93" s="12">
        <v>140</v>
      </c>
    </row>
    <row r="94" spans="1:9" x14ac:dyDescent="0.25">
      <c r="A94" s="1" t="str">
        <f>[1]CORD!A99</f>
        <v>2019Q2</v>
      </c>
      <c r="B94" s="11">
        <v>2813</v>
      </c>
      <c r="C94" s="12">
        <v>122</v>
      </c>
      <c r="D94" s="12">
        <v>291</v>
      </c>
      <c r="E94" s="12">
        <v>85</v>
      </c>
      <c r="F94" s="12">
        <v>1320</v>
      </c>
      <c r="G94" s="12">
        <v>165</v>
      </c>
      <c r="H94" s="12">
        <v>316</v>
      </c>
      <c r="I94" s="12">
        <v>121</v>
      </c>
    </row>
    <row r="95" spans="1:9" x14ac:dyDescent="0.25">
      <c r="A95" s="1" t="str">
        <f>[1]CORD!A100</f>
        <v>2019Q3</v>
      </c>
      <c r="B95" s="11">
        <v>3086</v>
      </c>
      <c r="C95" s="12">
        <v>134</v>
      </c>
      <c r="D95" s="12">
        <v>333</v>
      </c>
      <c r="E95" s="12">
        <v>72</v>
      </c>
      <c r="F95" s="12">
        <v>1377</v>
      </c>
      <c r="G95" s="12">
        <v>251</v>
      </c>
      <c r="H95" s="12">
        <v>361</v>
      </c>
      <c r="I95" s="12">
        <v>141</v>
      </c>
    </row>
    <row r="96" spans="1:9" x14ac:dyDescent="0.25">
      <c r="A96" s="1" t="str">
        <f>[1]CORD!A101</f>
        <v>2019Q4</v>
      </c>
      <c r="B96" s="11">
        <v>3314</v>
      </c>
      <c r="C96" s="12">
        <v>138</v>
      </c>
      <c r="D96" s="12">
        <v>384</v>
      </c>
      <c r="E96" s="12">
        <v>88</v>
      </c>
      <c r="F96" s="12">
        <v>1574</v>
      </c>
      <c r="G96" s="12">
        <v>206</v>
      </c>
      <c r="H96" s="12">
        <v>343</v>
      </c>
      <c r="I96" s="12">
        <v>161</v>
      </c>
    </row>
    <row r="97" spans="1:9" x14ac:dyDescent="0.25">
      <c r="A97" s="1" t="str">
        <f>[1]CORD!A102</f>
        <v>2020Q1</v>
      </c>
      <c r="B97" s="11">
        <v>3326</v>
      </c>
      <c r="C97" s="12">
        <v>136</v>
      </c>
      <c r="D97" s="12">
        <v>344</v>
      </c>
      <c r="E97" s="12">
        <v>90</v>
      </c>
      <c r="F97" s="12">
        <v>1603</v>
      </c>
      <c r="G97" s="12">
        <v>164</v>
      </c>
      <c r="H97" s="12">
        <v>383</v>
      </c>
      <c r="I97" s="12">
        <v>145</v>
      </c>
    </row>
    <row r="98" spans="1:9" x14ac:dyDescent="0.25">
      <c r="A98" s="1" t="str">
        <f>[1]CORD!A103</f>
        <v>2020Q2</v>
      </c>
      <c r="B98" s="11">
        <v>2504</v>
      </c>
      <c r="C98" s="12">
        <v>94</v>
      </c>
      <c r="D98" s="12">
        <v>229</v>
      </c>
      <c r="E98" s="12">
        <v>49</v>
      </c>
      <c r="F98" s="12">
        <v>1272</v>
      </c>
      <c r="G98" s="12">
        <v>177</v>
      </c>
      <c r="H98" s="12">
        <v>226</v>
      </c>
      <c r="I98" s="12">
        <v>125</v>
      </c>
    </row>
    <row r="99" spans="1:9" x14ac:dyDescent="0.25">
      <c r="A99" s="1" t="str">
        <f>[1]CORD!A104</f>
        <v>2020Q3</v>
      </c>
      <c r="B99" s="11">
        <v>2561</v>
      </c>
      <c r="C99" s="12">
        <v>109</v>
      </c>
      <c r="D99" s="12">
        <v>224</v>
      </c>
      <c r="E99" s="12">
        <v>65</v>
      </c>
      <c r="F99" s="12">
        <v>1304</v>
      </c>
      <c r="G99" s="12">
        <v>166</v>
      </c>
      <c r="H99" s="12">
        <v>235</v>
      </c>
      <c r="I99" s="12">
        <v>92</v>
      </c>
    </row>
    <row r="100" spans="1:9" x14ac:dyDescent="0.25">
      <c r="A100" s="1" t="str">
        <f>[1]CORD!A105</f>
        <v>2020Q4</v>
      </c>
      <c r="B100" s="11">
        <v>2990</v>
      </c>
      <c r="C100" s="12">
        <v>133</v>
      </c>
      <c r="D100" s="12">
        <v>356</v>
      </c>
      <c r="E100" s="12">
        <v>76</v>
      </c>
      <c r="F100" s="12">
        <v>1451</v>
      </c>
      <c r="G100" s="12">
        <v>161</v>
      </c>
      <c r="H100" s="12">
        <v>291</v>
      </c>
      <c r="I100" s="12">
        <v>111</v>
      </c>
    </row>
    <row r="101" spans="1:9" x14ac:dyDescent="0.25">
      <c r="A101" s="1" t="str">
        <f>[1]CORD!A106</f>
        <v>2021Q1</v>
      </c>
      <c r="B101" s="11">
        <v>2795</v>
      </c>
      <c r="C101" s="12">
        <v>95</v>
      </c>
      <c r="D101" s="12">
        <v>298</v>
      </c>
      <c r="E101" s="12">
        <v>50</v>
      </c>
      <c r="F101" s="12">
        <v>1436</v>
      </c>
      <c r="G101" s="12">
        <v>102</v>
      </c>
      <c r="H101" s="12">
        <v>301</v>
      </c>
      <c r="I101" s="12">
        <v>107</v>
      </c>
    </row>
    <row r="102" spans="1:9" x14ac:dyDescent="0.25">
      <c r="A102" s="1" t="str">
        <f>[1]CORD!A107</f>
        <v>2021Q2</v>
      </c>
      <c r="B102" s="11">
        <v>2467</v>
      </c>
      <c r="C102" s="12">
        <v>106</v>
      </c>
      <c r="D102" s="12">
        <v>264</v>
      </c>
      <c r="E102" s="12">
        <v>68</v>
      </c>
      <c r="F102" s="12">
        <v>1242</v>
      </c>
      <c r="G102" s="12">
        <v>101</v>
      </c>
      <c r="H102" s="12">
        <v>303</v>
      </c>
      <c r="I102" s="12">
        <v>100</v>
      </c>
    </row>
    <row r="103" spans="1:9" x14ac:dyDescent="0.25">
      <c r="A103" s="1" t="str">
        <f>[1]CORD!A108</f>
        <v>2021Q3</v>
      </c>
      <c r="B103" s="11">
        <v>2845</v>
      </c>
      <c r="C103" s="12">
        <v>128</v>
      </c>
      <c r="D103" s="12">
        <v>273</v>
      </c>
      <c r="E103" s="12">
        <v>114</v>
      </c>
      <c r="F103" s="12">
        <v>1286</v>
      </c>
      <c r="G103" s="12">
        <v>110</v>
      </c>
      <c r="H103" s="12">
        <v>360</v>
      </c>
      <c r="I103" s="12">
        <v>118</v>
      </c>
    </row>
    <row r="104" spans="1:9" x14ac:dyDescent="0.25">
      <c r="A104" s="1" t="str">
        <f>[1]CORD!A109</f>
        <v>2021Q4</v>
      </c>
      <c r="B104" s="11">
        <v>3409</v>
      </c>
      <c r="C104" s="12">
        <v>179</v>
      </c>
      <c r="D104" s="12">
        <v>362</v>
      </c>
      <c r="E104" s="12">
        <v>79</v>
      </c>
      <c r="F104" s="12">
        <v>1617</v>
      </c>
      <c r="G104" s="12">
        <v>160</v>
      </c>
      <c r="H104" s="12">
        <v>367</v>
      </c>
      <c r="I104" s="12">
        <v>151</v>
      </c>
    </row>
    <row r="105" spans="1:9" x14ac:dyDescent="0.25">
      <c r="A105" s="1" t="str">
        <f>[1]CORD!A110</f>
        <v>2022Q1</v>
      </c>
      <c r="B105" s="11">
        <v>3341</v>
      </c>
      <c r="C105" s="12">
        <v>157</v>
      </c>
      <c r="D105" s="12">
        <v>324</v>
      </c>
      <c r="E105" s="12">
        <v>66</v>
      </c>
      <c r="F105" s="12">
        <v>1713</v>
      </c>
      <c r="G105" s="12">
        <v>118</v>
      </c>
      <c r="H105" s="12">
        <v>341</v>
      </c>
      <c r="I105" s="12">
        <v>110</v>
      </c>
    </row>
    <row r="106" spans="1:9" x14ac:dyDescent="0.25">
      <c r="A106" s="1" t="str">
        <f>[1]CORD!A111</f>
        <v>2022Q2</v>
      </c>
      <c r="B106" s="11">
        <v>3163</v>
      </c>
      <c r="C106" s="12">
        <v>133</v>
      </c>
      <c r="D106" s="12">
        <v>278</v>
      </c>
      <c r="E106" s="12">
        <v>71</v>
      </c>
      <c r="F106" s="12">
        <v>1673</v>
      </c>
      <c r="G106" s="12">
        <v>111</v>
      </c>
      <c r="H106" s="12">
        <v>398</v>
      </c>
      <c r="I106" s="12">
        <v>117</v>
      </c>
    </row>
    <row r="107" spans="1:9" x14ac:dyDescent="0.25">
      <c r="A107" s="1" t="str">
        <f>[1]CORD!A112</f>
        <v>2022Q3</v>
      </c>
      <c r="B107" s="11">
        <v>3509</v>
      </c>
      <c r="C107" s="12">
        <v>156</v>
      </c>
      <c r="D107" s="12">
        <v>273</v>
      </c>
      <c r="E107" s="12">
        <v>86</v>
      </c>
      <c r="F107" s="12">
        <v>1855</v>
      </c>
      <c r="G107" s="12">
        <v>128</v>
      </c>
      <c r="H107" s="12">
        <v>407</v>
      </c>
      <c r="I107" s="12">
        <v>116</v>
      </c>
    </row>
  </sheetData>
  <mergeCells count="2">
    <mergeCell ref="A2:I2"/>
    <mergeCell ref="B3:B4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6A624A-B284-4873-9F04-25692D0370B4}"/>
</file>

<file path=customXml/itemProps2.xml><?xml version="1.0" encoding="utf-8"?>
<ds:datastoreItem xmlns:ds="http://schemas.openxmlformats.org/officeDocument/2006/customXml" ds:itemID="{C7253F96-C64D-44A2-9095-EFF9FF3C382D}"/>
</file>

<file path=customXml/itemProps3.xml><?xml version="1.0" encoding="utf-8"?>
<ds:datastoreItem xmlns:ds="http://schemas.openxmlformats.org/officeDocument/2006/customXml" ds:itemID="{DAC8FA1E-97C8-47A3-994F-1DB6FFE1AE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To publish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Rogers, Matt</dc:creator>
  <cp:lastModifiedBy>Rogers, Matt</cp:lastModifiedBy>
  <dcterms:created xsi:type="dcterms:W3CDTF">2023-01-16T10:26:31Z</dcterms:created>
  <dcterms:modified xsi:type="dcterms:W3CDTF">2023-01-16T10:31:07Z</dcterms:modified>
</cp:coreProperties>
</file>