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share.sp.ons.statistics.gov.uk/sites/PubSec/PCAAP/Pubs/Other/2019_06_Student_loans/"/>
    </mc:Choice>
  </mc:AlternateContent>
  <xr:revisionPtr revIDLastSave="0" documentId="13_ncr:1_{4DA9BE1C-5306-41C6-853B-EB45797D53BA}" xr6:coauthVersionLast="36" xr6:coauthVersionMax="36" xr10:uidLastSave="{00000000-0000-0000-0000-000000000000}"/>
  <bookViews>
    <workbookView xWindow="0" yWindow="0" windowWidth="23040" windowHeight="9084" xr2:uid="{800D6A5C-1438-4977-AEFD-57148101143E}"/>
  </bookViews>
  <sheets>
    <sheet name="Figure 1" sheetId="1" r:id="rId1"/>
  </sheets>
  <externalReferences>
    <externalReference r:id="rId2"/>
    <externalReference r:id="rId3"/>
    <externalReference r:id="rId4"/>
  </externalReferences>
  <definedNames>
    <definedName name="numSRDDbins">'[1]Scaling factors'!$K$2</definedName>
    <definedName name="numStartYearBins">'[2]Scaling factors'!$K$3</definedName>
    <definedName name="vars">[1]Lookups!$H$2:$H$19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<sst xmlns="http://schemas.openxmlformats.org/spreadsheetml/2006/main" count="10" uniqueCount="10">
  <si>
    <t>Figure 1: Treatment of UK student loans as conventional loans - illustrative example based on the 2018/19 cohort of students</t>
  </si>
  <si>
    <r>
      <t xml:space="preserve">Note: All balances are at year </t>
    </r>
    <r>
      <rPr>
        <i/>
        <u/>
        <sz val="12"/>
        <color theme="1"/>
        <rFont val="Futura Bk BT"/>
      </rPr>
      <t>start.</t>
    </r>
  </si>
  <si>
    <t>Financial year ending</t>
  </si>
  <si>
    <t>Forecast loan outlay (RHS)</t>
  </si>
  <si>
    <t>Forecast repayments (RHS)</t>
  </si>
  <si>
    <t>Forecast capitalised interest accrued (RHS)</t>
  </si>
  <si>
    <t>Forecast cancellations (RHS)</t>
  </si>
  <si>
    <t>Forecast nominal value of loans (LHS)</t>
  </si>
  <si>
    <t>Source: Office for National Statistics using Department for Education’s forecasts</t>
  </si>
  <si>
    <t>Note: By cohort we understand a group of students that receive the first part of their student loans in a given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</si>
</sst>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theme="1"/>
      <name val="Futura Bk BT"/>
      <family val="2"/>
    </font>
    <font>
      <sz val="14"/>
      <color theme="1"/>
      <name val="Futura Bk BT"/>
      <family val="2"/>
    </font>
    <font>
      <i/>
      <sz val="12"/>
      <color theme="1"/>
      <name val="Futura Bk BT"/>
    </font>
    <font>
      <i/>
      <u/>
      <sz val="12"/>
      <color theme="1"/>
      <name val="Futura Bk BT"/>
    </font>
    <font>
      <b/>
      <sz val="10"/>
      <color theme="1"/>
      <name val="Futura Bk BT"/>
      <family val="2"/>
    </font>
    <font>
      <sz val="10"/>
      <color theme="2" tint="-0.89999084444715716"/>
      <name val="Futura Bk BT"/>
      <family val="2"/>
    </font>
    <font>
      <sz val="10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42081899534206E-2"/>
          <c:y val="0.22648830878940021"/>
          <c:w val="0.84252507565989765"/>
          <c:h val="0.6163906821493366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'Figure 1'!$B$10</c:f>
              <c:strCache>
                <c:ptCount val="1"/>
                <c:pt idx="0">
                  <c:v>Forecast capitalised interest accrued (RHS)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1'!$C$10:$AM$10</c:f>
              <c:numCache>
                <c:formatCode>General</c:formatCode>
                <c:ptCount val="37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0.9</c:v>
                </c:pt>
                <c:pt idx="4">
                  <c:v>0.8</c:v>
                </c:pt>
                <c:pt idx="5">
                  <c:v>0.7</c:v>
                </c:pt>
                <c:pt idx="6">
                  <c:v>0.7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0.9</c:v>
                </c:pt>
                <c:pt idx="33">
                  <c:v>0.9</c:v>
                </c:pt>
                <c:pt idx="34">
                  <c:v>0.3</c:v>
                </c:pt>
                <c:pt idx="35">
                  <c:v>0.1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9-45D7-A973-CBA006118420}"/>
            </c:ext>
          </c:extLst>
        </c:ser>
        <c:ser>
          <c:idx val="1"/>
          <c:order val="2"/>
          <c:tx>
            <c:v>Forecast loan cancellations (RHS)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1'!$C$11:$AM$11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0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-0.2</c:v>
                </c:pt>
                <c:pt idx="31">
                  <c:v>-1.6</c:v>
                </c:pt>
                <c:pt idx="32">
                  <c:v>-1.8</c:v>
                </c:pt>
                <c:pt idx="33">
                  <c:v>-15.2</c:v>
                </c:pt>
                <c:pt idx="34">
                  <c:v>-7.8</c:v>
                </c:pt>
                <c:pt idx="35">
                  <c:v>-1.4</c:v>
                </c:pt>
                <c:pt idx="36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9-45D7-A973-CBA006118420}"/>
            </c:ext>
          </c:extLst>
        </c:ser>
        <c:ser>
          <c:idx val="2"/>
          <c:order val="3"/>
          <c:tx>
            <c:strRef>
              <c:f>'Figure 1'!$B$9</c:f>
              <c:strCache>
                <c:ptCount val="1"/>
                <c:pt idx="0">
                  <c:v>Forecast repayments (RHS)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1'!$C$9:$AM$9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-0.1</c:v>
                </c:pt>
                <c:pt idx="5">
                  <c:v>-0.1</c:v>
                </c:pt>
                <c:pt idx="6">
                  <c:v>-0.2</c:v>
                </c:pt>
                <c:pt idx="7">
                  <c:v>-0.2</c:v>
                </c:pt>
                <c:pt idx="8">
                  <c:v>-0.3</c:v>
                </c:pt>
                <c:pt idx="9">
                  <c:v>-0.3</c:v>
                </c:pt>
                <c:pt idx="10">
                  <c:v>-0.4</c:v>
                </c:pt>
                <c:pt idx="11">
                  <c:v>-0.5</c:v>
                </c:pt>
                <c:pt idx="12">
                  <c:v>-0.6</c:v>
                </c:pt>
                <c:pt idx="13">
                  <c:v>-0.6</c:v>
                </c:pt>
                <c:pt idx="14">
                  <c:v>-0.7</c:v>
                </c:pt>
                <c:pt idx="15">
                  <c:v>-0.7</c:v>
                </c:pt>
                <c:pt idx="16">
                  <c:v>-0.8</c:v>
                </c:pt>
                <c:pt idx="17">
                  <c:v>-0.8</c:v>
                </c:pt>
                <c:pt idx="18">
                  <c:v>-0.8</c:v>
                </c:pt>
                <c:pt idx="19">
                  <c:v>-0.8</c:v>
                </c:pt>
                <c:pt idx="20">
                  <c:v>-0.8</c:v>
                </c:pt>
                <c:pt idx="21">
                  <c:v>-0.8</c:v>
                </c:pt>
                <c:pt idx="22">
                  <c:v>-0.8</c:v>
                </c:pt>
                <c:pt idx="23">
                  <c:v>-0.8</c:v>
                </c:pt>
                <c:pt idx="24">
                  <c:v>-0.8</c:v>
                </c:pt>
                <c:pt idx="25">
                  <c:v>-0.7</c:v>
                </c:pt>
                <c:pt idx="26">
                  <c:v>-0.7</c:v>
                </c:pt>
                <c:pt idx="27">
                  <c:v>-0.7</c:v>
                </c:pt>
                <c:pt idx="28">
                  <c:v>-0.7</c:v>
                </c:pt>
                <c:pt idx="29">
                  <c:v>-0.7</c:v>
                </c:pt>
                <c:pt idx="30">
                  <c:v>-0.7</c:v>
                </c:pt>
                <c:pt idx="31">
                  <c:v>-0.7</c:v>
                </c:pt>
                <c:pt idx="32">
                  <c:v>-0.6</c:v>
                </c:pt>
                <c:pt idx="33">
                  <c:v>-0.6</c:v>
                </c:pt>
                <c:pt idx="34">
                  <c:v>-0.2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89-45D7-A973-CBA006118420}"/>
            </c:ext>
          </c:extLst>
        </c:ser>
        <c:ser>
          <c:idx val="4"/>
          <c:order val="4"/>
          <c:tx>
            <c:strRef>
              <c:f>'Figure 1'!$B$8</c:f>
              <c:strCache>
                <c:ptCount val="1"/>
                <c:pt idx="0">
                  <c:v>Forecast loan outlay (RHS)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1'!$C$8:$AM$8</c:f>
              <c:numCache>
                <c:formatCode>General</c:formatCode>
                <c:ptCount val="37"/>
                <c:pt idx="0">
                  <c:v>3.2</c:v>
                </c:pt>
                <c:pt idx="1">
                  <c:v>5.2</c:v>
                </c:pt>
                <c:pt idx="2">
                  <c:v>4.5</c:v>
                </c:pt>
                <c:pt idx="3">
                  <c:v>2.6</c:v>
                </c:pt>
                <c:pt idx="4">
                  <c:v>0.7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89-45D7-A973-CBA006118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5131000"/>
        <c:axId val="535130016"/>
      </c:barChart>
      <c:lineChart>
        <c:grouping val="standard"/>
        <c:varyColors val="0"/>
        <c:ser>
          <c:idx val="0"/>
          <c:order val="0"/>
          <c:tx>
            <c:strRef>
              <c:f>'Figure 1'!$B$12</c:f>
              <c:strCache>
                <c:ptCount val="1"/>
                <c:pt idx="0">
                  <c:v>Forecast nominal value of loans (LHS)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1'!$C$7:$AM$7</c:f>
              <c:numCache>
                <c:formatCode>General</c:formatCode>
                <c:ptCount val="3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</c:numCache>
            </c:numRef>
          </c:cat>
          <c:val>
            <c:numRef>
              <c:f>'Figure 1'!$C$12:$AM$12</c:f>
              <c:numCache>
                <c:formatCode>General</c:formatCode>
                <c:ptCount val="37"/>
                <c:pt idx="0">
                  <c:v>0.6</c:v>
                </c:pt>
                <c:pt idx="1">
                  <c:v>3.9</c:v>
                </c:pt>
                <c:pt idx="2">
                  <c:v>9.5</c:v>
                </c:pt>
                <c:pt idx="3">
                  <c:v>14.7</c:v>
                </c:pt>
                <c:pt idx="4">
                  <c:v>18.2</c:v>
                </c:pt>
                <c:pt idx="5">
                  <c:v>19.600000000000001</c:v>
                </c:pt>
                <c:pt idx="6">
                  <c:v>20.2</c:v>
                </c:pt>
                <c:pt idx="7">
                  <c:v>20.8</c:v>
                </c:pt>
                <c:pt idx="8">
                  <c:v>21.3</c:v>
                </c:pt>
                <c:pt idx="9">
                  <c:v>21.8</c:v>
                </c:pt>
                <c:pt idx="10">
                  <c:v>22.3</c:v>
                </c:pt>
                <c:pt idx="11">
                  <c:v>22.8</c:v>
                </c:pt>
                <c:pt idx="12">
                  <c:v>23.2</c:v>
                </c:pt>
                <c:pt idx="13">
                  <c:v>23.5</c:v>
                </c:pt>
                <c:pt idx="14">
                  <c:v>23.9</c:v>
                </c:pt>
                <c:pt idx="15">
                  <c:v>24.2</c:v>
                </c:pt>
                <c:pt idx="16">
                  <c:v>24.4</c:v>
                </c:pt>
                <c:pt idx="17">
                  <c:v>24.7</c:v>
                </c:pt>
                <c:pt idx="18">
                  <c:v>24.8</c:v>
                </c:pt>
                <c:pt idx="19">
                  <c:v>25</c:v>
                </c:pt>
                <c:pt idx="20">
                  <c:v>25.2</c:v>
                </c:pt>
                <c:pt idx="21">
                  <c:v>25.4</c:v>
                </c:pt>
                <c:pt idx="22">
                  <c:v>25.6</c:v>
                </c:pt>
                <c:pt idx="23">
                  <c:v>25.7</c:v>
                </c:pt>
                <c:pt idx="24">
                  <c:v>25.9</c:v>
                </c:pt>
                <c:pt idx="25">
                  <c:v>26</c:v>
                </c:pt>
                <c:pt idx="26">
                  <c:v>26.2</c:v>
                </c:pt>
                <c:pt idx="27">
                  <c:v>26.4</c:v>
                </c:pt>
                <c:pt idx="28">
                  <c:v>26.6</c:v>
                </c:pt>
                <c:pt idx="29">
                  <c:v>26.8</c:v>
                </c:pt>
                <c:pt idx="30">
                  <c:v>27</c:v>
                </c:pt>
                <c:pt idx="31">
                  <c:v>27.1</c:v>
                </c:pt>
                <c:pt idx="32">
                  <c:v>25.8</c:v>
                </c:pt>
                <c:pt idx="33">
                  <c:v>24.4</c:v>
                </c:pt>
                <c:pt idx="34">
                  <c:v>9.5</c:v>
                </c:pt>
                <c:pt idx="35">
                  <c:v>1.8</c:v>
                </c:pt>
                <c:pt idx="3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89-45D7-A973-CBA006118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>
                  <a:lumMod val="95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35000"/>
                  <a:lumOff val="65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downBars>
        </c:upDownBars>
        <c:marker val="1"/>
        <c:smooth val="0"/>
        <c:axId val="487574952"/>
        <c:axId val="487575280"/>
      </c:lineChart>
      <c:catAx>
        <c:axId val="48757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Financial year ending</a:t>
                </a:r>
              </a:p>
            </c:rich>
          </c:tx>
          <c:layout>
            <c:manualLayout>
              <c:xMode val="edge"/>
              <c:yMode val="edge"/>
              <c:x val="0.41720321454113907"/>
              <c:y val="0.90783378984873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BEBE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spc="1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5280"/>
        <c:crossesAt val="-40000"/>
        <c:auto val="1"/>
        <c:lblAlgn val="ctr"/>
        <c:lblOffset val="100"/>
        <c:tickLblSkip val="6"/>
        <c:tickMarkSkip val="6"/>
        <c:noMultiLvlLbl val="0"/>
      </c:catAx>
      <c:valAx>
        <c:axId val="487575280"/>
        <c:scaling>
          <c:orientation val="minMax"/>
          <c:max val="30"/>
          <c:min val="-40"/>
        </c:scaling>
        <c:delete val="0"/>
        <c:axPos val="l"/>
        <c:majorGridlines>
          <c:spPr>
            <a:ln w="9525" cap="flat" cmpd="sng" algn="ctr">
              <a:solidFill>
                <a:srgbClr val="BEBEBE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Balance, £bn</a:t>
                </a:r>
              </a:p>
            </c:rich>
          </c:tx>
          <c:layout>
            <c:manualLayout>
              <c:xMode val="edge"/>
              <c:yMode val="edge"/>
              <c:x val="3.4240576370762443E-2"/>
              <c:y val="0.14079515722876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4952"/>
        <c:crossesAt val="1"/>
        <c:crossBetween val="midCat"/>
      </c:valAx>
      <c:valAx>
        <c:axId val="535130016"/>
        <c:scaling>
          <c:orientation val="minMax"/>
          <c:max val="12"/>
          <c:min val="-1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Flows, £bn</a:t>
                </a:r>
              </a:p>
            </c:rich>
          </c:tx>
          <c:layout>
            <c:manualLayout>
              <c:xMode val="edge"/>
              <c:yMode val="edge"/>
              <c:x val="0.86012132938671704"/>
              <c:y val="0.13592827772872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31000"/>
        <c:crosses val="max"/>
        <c:crossBetween val="between"/>
        <c:majorUnit val="4"/>
        <c:minorUnit val="1"/>
      </c:valAx>
      <c:catAx>
        <c:axId val="53513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13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95078363650619"/>
          <c:y val="6.5453346923508189E-4"/>
          <c:w val="0.83488197505417694"/>
          <c:h val="0.1253417975210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41414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88558</xdr:colOff>
      <xdr:row>45</xdr:row>
      <xdr:rowOff>31121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4CD38-667F-4159-87FE-AFCD1465B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HEA-SLR-TEAM\StEP3\StEP3.11\11.00%20Approved%2027%20March%202018,%20DfE%20Accounts%202017-18\Analysis\Stats%20release%20-%20%25%20fully%20repaying%20and%20RABs\Results%20Plan%202%20-%202017%20start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ubSec/PCAAP/Proj/2018-19/Student%20Loans/Analysis%20and%20Methods/plan2_results_1819_coh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ata12\mosale$\My%20Documents\Copy%20of%20Student%20Loans%20T-accounts%20D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RDD"/>
      <sheetName val="RABcalc"/>
      <sheetName val="Lookups"/>
      <sheetName val="Control"/>
    </sheetNames>
    <sheetDataSet>
      <sheetData sheetId="0">
        <row r="2">
          <cell r="K2">
            <v>23</v>
          </cell>
        </row>
      </sheetData>
      <sheetData sheetId="1"/>
      <sheetData sheetId="2"/>
      <sheetData sheetId="3"/>
      <sheetData sheetId="4"/>
      <sheetData sheetId="5">
        <row r="2">
          <cell r="H2" t="str">
            <v>Total Repayments</v>
          </cell>
        </row>
        <row r="3">
          <cell r="H3" t="str">
            <v>HMRC Repayments</v>
          </cell>
        </row>
        <row r="4">
          <cell r="H4" t="str">
            <v>Voluntary Repayments</v>
          </cell>
        </row>
        <row r="5">
          <cell r="H5" t="str">
            <v>Overseas Repayments</v>
          </cell>
        </row>
        <row r="6">
          <cell r="H6" t="str">
            <v>Direct debit Repayments</v>
          </cell>
        </row>
        <row r="7">
          <cell r="H7" t="str">
            <v>Capitalised Interest</v>
          </cell>
        </row>
        <row r="8">
          <cell r="H8" t="str">
            <v>Write-offs</v>
          </cell>
        </row>
        <row r="9">
          <cell r="H9" t="str">
            <v>In repayment at start</v>
          </cell>
        </row>
        <row r="10">
          <cell r="H10" t="str">
            <v>Written Off in year</v>
          </cell>
        </row>
        <row r="11">
          <cell r="H11" t="str">
            <v>Fully repaid in year</v>
          </cell>
        </row>
        <row r="12">
          <cell r="H12" t="str">
            <v>In repayment at end of year</v>
          </cell>
        </row>
        <row r="13">
          <cell r="H13" t="str">
            <v>Face Value</v>
          </cell>
        </row>
        <row r="14">
          <cell r="H14" t="str">
            <v>NPV using HMT rate - Stock</v>
          </cell>
        </row>
        <row r="15">
          <cell r="H15" t="str">
            <v>NPV Interest rate - Stock</v>
          </cell>
        </row>
        <row r="16">
          <cell r="H16" t="str">
            <v>Loan outlay for RAB</v>
          </cell>
        </row>
        <row r="17">
          <cell r="H17" t="str">
            <v>NPV using HMT rate - RAB</v>
          </cell>
        </row>
        <row r="18">
          <cell r="H18" t="str">
            <v>NPV Interest rate - RAB</v>
          </cell>
        </row>
        <row r="19">
          <cell r="H19" t="str">
            <v>Loan outlay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tart Year"/>
      <sheetName val="RABcalc"/>
      <sheetName val="Lookups"/>
      <sheetName val="Control"/>
    </sheetNames>
    <sheetDataSet>
      <sheetData sheetId="0" refreshError="1">
        <row r="3">
          <cell r="K3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brid 2017-18 Cohort"/>
      <sheetName val="New charts"/>
      <sheetName val="Figure 1"/>
      <sheetName val="Figure 2"/>
      <sheetName val="T-Accounts 2017-18 Cohort"/>
      <sheetName val="Plan 2 part time HE"/>
      <sheetName val="Plan 3 master's loans"/>
    </sheetNames>
    <sheetDataSet>
      <sheetData sheetId="0">
        <row r="8">
          <cell r="C8" t="str">
            <v>2017-18</v>
          </cell>
          <cell r="D8" t="str">
            <v>2018-19</v>
          </cell>
          <cell r="E8" t="str">
            <v>2019-20</v>
          </cell>
          <cell r="F8" t="str">
            <v>2020-21</v>
          </cell>
          <cell r="G8" t="str">
            <v>2021-22</v>
          </cell>
          <cell r="H8" t="str">
            <v>2022-23</v>
          </cell>
          <cell r="I8" t="str">
            <v>2023-24</v>
          </cell>
          <cell r="J8" t="str">
            <v>2024-25</v>
          </cell>
          <cell r="K8" t="str">
            <v>2025-26</v>
          </cell>
          <cell r="L8" t="str">
            <v>2026-27</v>
          </cell>
          <cell r="M8" t="str">
            <v>2027-28</v>
          </cell>
          <cell r="N8" t="str">
            <v>2028-29</v>
          </cell>
          <cell r="O8" t="str">
            <v>2029-30</v>
          </cell>
          <cell r="P8" t="str">
            <v>2030-31</v>
          </cell>
          <cell r="Q8" t="str">
            <v>2031-32</v>
          </cell>
          <cell r="R8" t="str">
            <v>2032-33</v>
          </cell>
          <cell r="S8" t="str">
            <v>2033-34</v>
          </cell>
          <cell r="T8" t="str">
            <v>2034-35</v>
          </cell>
          <cell r="U8" t="str">
            <v>2035-36</v>
          </cell>
          <cell r="V8" t="str">
            <v>2036-37</v>
          </cell>
          <cell r="W8" t="str">
            <v>2037-38</v>
          </cell>
          <cell r="X8" t="str">
            <v>2038-39</v>
          </cell>
          <cell r="Y8" t="str">
            <v>2039-40</v>
          </cell>
          <cell r="Z8" t="str">
            <v>2040-41</v>
          </cell>
          <cell r="AA8" t="str">
            <v>2041-42</v>
          </cell>
          <cell r="AB8" t="str">
            <v>2042-43</v>
          </cell>
          <cell r="AC8" t="str">
            <v>2043-44</v>
          </cell>
          <cell r="AD8" t="str">
            <v>2044-45</v>
          </cell>
          <cell r="AE8" t="str">
            <v>2045-46</v>
          </cell>
          <cell r="AF8" t="str">
            <v>2046-47</v>
          </cell>
          <cell r="AG8" t="str">
            <v>2047-48</v>
          </cell>
          <cell r="AH8" t="str">
            <v>2048-49</v>
          </cell>
          <cell r="AI8" t="str">
            <v>2049-50</v>
          </cell>
          <cell r="AJ8" t="str">
            <v>2050-51</v>
          </cell>
          <cell r="AK8" t="str">
            <v>2051-52</v>
          </cell>
          <cell r="AL8" t="str">
            <v>2052-53</v>
          </cell>
          <cell r="AM8" t="str">
            <v>2053-54</v>
          </cell>
          <cell r="AN8" t="str">
            <v>2054-55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N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5A3"/>
      </a:accent1>
      <a:accent2>
        <a:srgbClr val="E2BC22"/>
      </a:accent2>
      <a:accent3>
        <a:srgbClr val="234D70"/>
      </a:accent3>
      <a:accent4>
        <a:srgbClr val="36ADD9"/>
      </a:accent4>
      <a:accent5>
        <a:srgbClr val="266D4A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A8152-D56C-48CA-A474-292C4AA25087}">
  <sheetPr>
    <tabColor theme="5" tint="0.39997558519241921"/>
  </sheetPr>
  <dimension ref="B1:AN16"/>
  <sheetViews>
    <sheetView tabSelected="1" topLeftCell="A15" workbookViewId="0">
      <selection activeCell="N32" sqref="N32"/>
    </sheetView>
  </sheetViews>
  <sheetFormatPr defaultColWidth="8.88671875" defaultRowHeight="14.4"/>
  <cols>
    <col min="1" max="1" width="8.88671875" style="2"/>
    <col min="2" max="2" width="35.5546875" style="2" customWidth="1"/>
    <col min="3" max="3" width="11.109375" style="2" customWidth="1"/>
    <col min="4" max="5" width="8.88671875" style="2"/>
    <col min="6" max="6" width="9.21875" style="2" bestFit="1" customWidth="1"/>
    <col min="7" max="16384" width="8.88671875" style="2"/>
  </cols>
  <sheetData>
    <row r="1" spans="2:40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17.399999999999999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15.6">
      <c r="B4" s="4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2:40">
      <c r="B7" s="5" t="s">
        <v>2</v>
      </c>
      <c r="C7" s="6">
        <v>2019</v>
      </c>
      <c r="D7" s="6">
        <v>2020</v>
      </c>
      <c r="E7" s="6">
        <v>2021</v>
      </c>
      <c r="F7" s="6">
        <v>2022</v>
      </c>
      <c r="G7" s="6">
        <v>2023</v>
      </c>
      <c r="H7" s="6">
        <v>2024</v>
      </c>
      <c r="I7" s="6">
        <v>2025</v>
      </c>
      <c r="J7" s="6">
        <v>2026</v>
      </c>
      <c r="K7" s="6">
        <v>2027</v>
      </c>
      <c r="L7" s="6">
        <v>2028</v>
      </c>
      <c r="M7" s="6">
        <v>2029</v>
      </c>
      <c r="N7" s="6">
        <v>2030</v>
      </c>
      <c r="O7" s="6">
        <v>2031</v>
      </c>
      <c r="P7" s="6">
        <v>2032</v>
      </c>
      <c r="Q7" s="6">
        <v>2033</v>
      </c>
      <c r="R7" s="6">
        <v>2034</v>
      </c>
      <c r="S7" s="6">
        <v>2035</v>
      </c>
      <c r="T7" s="6">
        <v>2036</v>
      </c>
      <c r="U7" s="6">
        <v>2037</v>
      </c>
      <c r="V7" s="6">
        <v>2038</v>
      </c>
      <c r="W7" s="6">
        <v>2039</v>
      </c>
      <c r="X7" s="6">
        <v>2040</v>
      </c>
      <c r="Y7" s="6">
        <v>2041</v>
      </c>
      <c r="Z7" s="6">
        <v>2042</v>
      </c>
      <c r="AA7" s="6">
        <v>2043</v>
      </c>
      <c r="AB7" s="6">
        <v>2044</v>
      </c>
      <c r="AC7" s="6">
        <v>2045</v>
      </c>
      <c r="AD7" s="6">
        <v>2046</v>
      </c>
      <c r="AE7" s="6">
        <v>2047</v>
      </c>
      <c r="AF7" s="6">
        <v>2048</v>
      </c>
      <c r="AG7" s="6">
        <v>2049</v>
      </c>
      <c r="AH7" s="6">
        <v>2050</v>
      </c>
      <c r="AI7" s="6">
        <v>2051</v>
      </c>
      <c r="AJ7" s="6">
        <v>2052</v>
      </c>
      <c r="AK7" s="6">
        <v>2053</v>
      </c>
      <c r="AL7" s="6">
        <v>2054</v>
      </c>
      <c r="AM7" s="6">
        <v>2055</v>
      </c>
      <c r="AN7" s="6">
        <v>2056</v>
      </c>
    </row>
    <row r="8" spans="2:40">
      <c r="B8" s="7" t="s">
        <v>3</v>
      </c>
      <c r="C8" s="2">
        <v>3.2</v>
      </c>
      <c r="D8" s="2">
        <v>5.2</v>
      </c>
      <c r="E8" s="2">
        <v>4.5</v>
      </c>
      <c r="F8" s="2">
        <v>2.6</v>
      </c>
      <c r="G8" s="2">
        <v>0.7</v>
      </c>
      <c r="H8" s="2">
        <v>0.1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2:40">
      <c r="B9" s="8" t="s">
        <v>4</v>
      </c>
      <c r="C9" s="2">
        <v>0</v>
      </c>
      <c r="D9" s="2">
        <v>0</v>
      </c>
      <c r="E9" s="2">
        <v>0</v>
      </c>
      <c r="F9" s="2">
        <v>0</v>
      </c>
      <c r="G9" s="2">
        <v>-0.1</v>
      </c>
      <c r="H9" s="2">
        <v>-0.1</v>
      </c>
      <c r="I9" s="2">
        <v>-0.2</v>
      </c>
      <c r="J9" s="2">
        <v>-0.2</v>
      </c>
      <c r="K9" s="2">
        <v>-0.3</v>
      </c>
      <c r="L9" s="2">
        <v>-0.3</v>
      </c>
      <c r="M9" s="2">
        <v>-0.4</v>
      </c>
      <c r="N9" s="2">
        <v>-0.5</v>
      </c>
      <c r="O9" s="2">
        <v>-0.6</v>
      </c>
      <c r="P9" s="2">
        <v>-0.6</v>
      </c>
      <c r="Q9" s="2">
        <v>-0.7</v>
      </c>
      <c r="R9" s="2">
        <v>-0.7</v>
      </c>
      <c r="S9" s="2">
        <v>-0.8</v>
      </c>
      <c r="T9" s="2">
        <v>-0.8</v>
      </c>
      <c r="U9" s="2">
        <v>-0.8</v>
      </c>
      <c r="V9" s="2">
        <v>-0.8</v>
      </c>
      <c r="W9" s="2">
        <v>-0.8</v>
      </c>
      <c r="X9" s="2">
        <v>-0.8</v>
      </c>
      <c r="Y9" s="2">
        <v>-0.8</v>
      </c>
      <c r="Z9" s="2">
        <v>-0.8</v>
      </c>
      <c r="AA9" s="2">
        <v>-0.8</v>
      </c>
      <c r="AB9" s="2">
        <v>-0.7</v>
      </c>
      <c r="AC9" s="2">
        <v>-0.7</v>
      </c>
      <c r="AD9" s="2">
        <v>-0.7</v>
      </c>
      <c r="AE9" s="2">
        <v>-0.7</v>
      </c>
      <c r="AF9" s="2">
        <v>-0.7</v>
      </c>
      <c r="AG9" s="2">
        <v>-0.7</v>
      </c>
      <c r="AH9" s="2">
        <v>-0.7</v>
      </c>
      <c r="AI9" s="2">
        <v>-0.6</v>
      </c>
      <c r="AJ9" s="2">
        <v>-0.6</v>
      </c>
      <c r="AK9" s="2">
        <v>-0.2</v>
      </c>
      <c r="AL9" s="2">
        <v>0</v>
      </c>
      <c r="AM9" s="2">
        <v>0</v>
      </c>
      <c r="AN9" s="2">
        <v>0</v>
      </c>
    </row>
    <row r="10" spans="2:40">
      <c r="B10" s="9" t="s">
        <v>5</v>
      </c>
      <c r="C10" s="2">
        <v>0.1</v>
      </c>
      <c r="D10" s="2">
        <v>0.4</v>
      </c>
      <c r="E10" s="2">
        <v>0.7</v>
      </c>
      <c r="F10" s="2">
        <v>0.9</v>
      </c>
      <c r="G10" s="2">
        <v>0.8</v>
      </c>
      <c r="H10" s="2">
        <v>0.7</v>
      </c>
      <c r="I10" s="2">
        <v>0.7</v>
      </c>
      <c r="J10" s="2">
        <v>0.8</v>
      </c>
      <c r="K10" s="2">
        <v>0.8</v>
      </c>
      <c r="L10" s="2">
        <v>0.8</v>
      </c>
      <c r="M10" s="2">
        <v>0.9</v>
      </c>
      <c r="N10" s="2">
        <v>0.9</v>
      </c>
      <c r="O10" s="2">
        <v>0.9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0.9</v>
      </c>
      <c r="AJ10" s="2">
        <v>0.9</v>
      </c>
      <c r="AK10" s="2">
        <v>0.3</v>
      </c>
      <c r="AL10" s="2">
        <v>0.1</v>
      </c>
      <c r="AM10" s="2">
        <v>0</v>
      </c>
      <c r="AN10" s="2">
        <v>0</v>
      </c>
    </row>
    <row r="11" spans="2:40">
      <c r="B11" s="9" t="s">
        <v>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-0.1</v>
      </c>
      <c r="Y11" s="2">
        <v>-0.1</v>
      </c>
      <c r="Z11" s="2">
        <v>-0.1</v>
      </c>
      <c r="AA11" s="2">
        <v>0</v>
      </c>
      <c r="AB11" s="2">
        <v>-0.1</v>
      </c>
      <c r="AC11" s="2">
        <v>-0.1</v>
      </c>
      <c r="AD11" s="2">
        <v>-0.1</v>
      </c>
      <c r="AE11" s="2">
        <v>-0.1</v>
      </c>
      <c r="AF11" s="2">
        <v>-0.1</v>
      </c>
      <c r="AG11" s="2">
        <v>-0.2</v>
      </c>
      <c r="AH11" s="2">
        <v>-1.6</v>
      </c>
      <c r="AI11" s="2">
        <v>-1.8</v>
      </c>
      <c r="AJ11" s="2">
        <v>-15.2</v>
      </c>
      <c r="AK11" s="2">
        <v>-7.8</v>
      </c>
      <c r="AL11" s="2">
        <v>-1.4</v>
      </c>
      <c r="AM11" s="2">
        <v>-0.5</v>
      </c>
      <c r="AN11" s="2">
        <v>0</v>
      </c>
    </row>
    <row r="12" spans="2:40">
      <c r="B12" s="9" t="s">
        <v>7</v>
      </c>
      <c r="C12" s="2">
        <v>0.6</v>
      </c>
      <c r="D12" s="2">
        <v>3.9</v>
      </c>
      <c r="E12" s="2">
        <v>9.5</v>
      </c>
      <c r="F12" s="2">
        <v>14.7</v>
      </c>
      <c r="G12" s="2">
        <v>18.2</v>
      </c>
      <c r="H12" s="2">
        <v>19.600000000000001</v>
      </c>
      <c r="I12" s="2">
        <v>20.2</v>
      </c>
      <c r="J12" s="2">
        <v>20.8</v>
      </c>
      <c r="K12" s="2">
        <v>21.3</v>
      </c>
      <c r="L12" s="2">
        <v>21.8</v>
      </c>
      <c r="M12" s="2">
        <v>22.3</v>
      </c>
      <c r="N12" s="2">
        <v>22.8</v>
      </c>
      <c r="O12" s="2">
        <v>23.2</v>
      </c>
      <c r="P12" s="2">
        <v>23.5</v>
      </c>
      <c r="Q12" s="2">
        <v>23.9</v>
      </c>
      <c r="R12" s="2">
        <v>24.2</v>
      </c>
      <c r="S12" s="2">
        <v>24.4</v>
      </c>
      <c r="T12" s="2">
        <v>24.7</v>
      </c>
      <c r="U12" s="2">
        <v>24.8</v>
      </c>
      <c r="V12" s="2">
        <v>25</v>
      </c>
      <c r="W12" s="2">
        <v>25.2</v>
      </c>
      <c r="X12" s="2">
        <v>25.4</v>
      </c>
      <c r="Y12" s="2">
        <v>25.6</v>
      </c>
      <c r="Z12" s="2">
        <v>25.7</v>
      </c>
      <c r="AA12" s="2">
        <v>25.9</v>
      </c>
      <c r="AB12" s="2">
        <v>26</v>
      </c>
      <c r="AC12" s="2">
        <v>26.2</v>
      </c>
      <c r="AD12" s="2">
        <v>26.4</v>
      </c>
      <c r="AE12" s="2">
        <v>26.6</v>
      </c>
      <c r="AF12" s="2">
        <v>26.8</v>
      </c>
      <c r="AG12" s="2">
        <v>27</v>
      </c>
      <c r="AH12" s="2">
        <v>27.1</v>
      </c>
      <c r="AI12" s="2">
        <v>25.8</v>
      </c>
      <c r="AJ12" s="2">
        <v>24.4</v>
      </c>
      <c r="AK12" s="2">
        <v>9.5</v>
      </c>
      <c r="AL12" s="2">
        <v>1.8</v>
      </c>
      <c r="AM12" s="2">
        <v>0.5</v>
      </c>
      <c r="AN12" s="2">
        <v>0</v>
      </c>
    </row>
    <row r="13" spans="2:40">
      <c r="B13" s="9"/>
    </row>
    <row r="14" spans="2:40">
      <c r="B14" s="2" t="s">
        <v>8</v>
      </c>
    </row>
    <row r="16" spans="2:40">
      <c r="B16" s="2" t="s">
        <v>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Date xmlns="0818f3da-6fbd-4b70-adb3-98dbbd6a166e" xsi:nil="true"/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7ecc0bf0-bfa2-42ac-91a2-36bac6529bc2</TermId>
        </TermInfo>
      </Terms>
    </o5359087ad404c199aee74686ab194d3>
    <TaxKeywordTaxHTField xmlns="e14115de-03ae-49b5-af01-31035404c456">
      <Terms xmlns="http://schemas.microsoft.com/office/infopath/2007/PartnerControls"/>
    </TaxKeywordTaxHTField>
    <Retention xmlns="0818f3da-6fbd-4b70-adb3-98dbbd6a166e">0</Retention>
    <RetentionType xmlns="0818f3da-6fbd-4b70-adb3-98dbbd6a166e">Notify</RetentionType>
    <EDRMSOwner xmlns="0818f3da-6fbd-4b70-adb3-98dbbd6a166e" xsi:nil="true"/>
    <_dlc_DocId xmlns="39b8a52d-d8b9-47ff-a8c3-c8931ddf8d60">D5PZWENCX5VS-650920757-197</_dlc_DocId>
    <_dlc_DocIdUrl xmlns="39b8a52d-d8b9-47ff-a8c3-c8931ddf8d60">
      <Url>https://share.sp.ons.statistics.gov.uk/sites/PubSec/PCAAP/_layouts/15/DocIdRedir.aspx?ID=D5PZWENCX5VS-650920757-197</Url>
      <Description>D5PZWENCX5VS-650920757-197</Description>
    </_dlc_DocIdUrl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376A9169E2E2E24E9765BFFB6711EF26" ma:contentTypeVersion="70" ma:contentTypeDescription="Create a new document." ma:contentTypeScope="" ma:versionID="4b1fcc568451a0f32f09d376bd83cac1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0818f3da-6fbd-4b70-adb3-98dbbd6a166e" xmlns:ns6="39b8a52d-d8b9-47ff-a8c3-c8931ddf8d60" targetNamespace="http://schemas.microsoft.com/office/2006/metadata/properties" ma:root="true" ma:fieldsID="cf65b79e3de9eceb59a30620d256c721" ns1:_="" ns3:_="" ns4:_="" ns6:_="">
    <xsd:import namespace="http://schemas.microsoft.com/sharepoint/v3"/>
    <xsd:import namespace="e14115de-03ae-49b5-af01-31035404c456"/>
    <xsd:import namespace="0818f3da-6fbd-4b70-adb3-98dbbd6a166e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8f3da-6fbd-4b70-adb3-98dbbd6a166e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E8A2D4EB-C899-4A98-AD4A-F5B7D13C453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81DF5BC-D7B3-442B-875F-4590F8675251}">
  <ds:schemaRefs>
    <ds:schemaRef ds:uri="http://schemas.microsoft.com/sharepoint/v3"/>
    <ds:schemaRef ds:uri="39b8a52d-d8b9-47ff-a8c3-c8931ddf8d60"/>
    <ds:schemaRef ds:uri="http://purl.org/dc/terms/"/>
    <ds:schemaRef ds:uri="http://purl.org/dc/elements/1.1/"/>
    <ds:schemaRef ds:uri="e14115de-03ae-49b5-af01-31035404c456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0818f3da-6fbd-4b70-adb3-98dbbd6a166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2D7909-7D08-4EAE-B0D5-98BF481A7250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86DF4A5-E3A0-4B71-852A-E7B6490E0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0818f3da-6fbd-4b70-adb3-98dbbd6a166e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48918D2-8A4A-474A-AA44-B85616ACF58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6A7EAE4E-C770-441A-8099-69D47FC4069D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E76D7380-4BB6-4771-85D9-F63B7D8F0B3C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Firth, Frederick</dc:creator>
  <cp:lastModifiedBy>Firth, Frederick</cp:lastModifiedBy>
  <dcterms:created xsi:type="dcterms:W3CDTF">2019-06-15T08:50:02Z</dcterms:created>
  <dcterms:modified xsi:type="dcterms:W3CDTF">2019-06-18T14:46:23Z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0x01010035E33599CC8D1E47A037F474646B1D5800376A9169E2E2E24E9765BFFB6711EF26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9a913506-57c5-4c8c-8a92-69f83d2f34b6</vt:lpwstr>
  </property>
  <property fmtid="{D5CDD505-2E9C-101B-9397-08002B2CF9AE}" pid="6" name="TaxKeyword">
    <vt:lpwstr/>
  </property>
  <property fmtid="{D5CDD505-2E9C-101B-9397-08002B2CF9AE}" pid="7" name="RecordType">
    <vt:lpwstr>6;#Reports|7ecc0bf0-bfa2-42ac-91a2-36bac6529bc2</vt:lpwstr>
  </property>
  <property fmtid="{D5CDD505-2E9C-101B-9397-08002B2CF9AE}" pid="8" name="TaxCatchAll">
    <vt:lpwstr>6;#Reports|7ecc0bf0-bfa2-42ac-91a2-36bac6529bc2</vt:lpwstr>
  </property>
</Properties>
</file>