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OITCI/Folder_Template/2019/05. May 2019/Publication/"/>
    </mc:Choice>
  </mc:AlternateContent>
  <xr:revisionPtr revIDLastSave="0" documentId="8_{B27C649F-4AF5-4263-AAEE-C66526F0CCA6}" xr6:coauthVersionLast="36" xr6:coauthVersionMax="36" xr10:uidLastSave="{00000000-0000-0000-0000-000000000000}"/>
  <bookViews>
    <workbookView xWindow="0" yWindow="0" windowWidth="23040" windowHeight="9084" firstSheet="2" activeTab="2" xr2:uid="{00000000-000D-0000-FFFF-FFFF00000000}"/>
  </bookViews>
  <sheets>
    <sheet name="change log" sheetId="25" state="hidden" r:id="rId1"/>
    <sheet name="Start" sheetId="19" state="hidden" r:id="rId2"/>
    <sheet name="triangle" sheetId="10" r:id="rId3"/>
    <sheet name="revisions" sheetId="17" r:id="rId4"/>
    <sheet name="comments" sheetId="24" state="hidden" r:id="rId5"/>
    <sheet name="Chart Titles" sheetId="23" state="hidden" r:id="rId6"/>
  </sheets>
  <definedNames>
    <definedName name="A">triangle!#REF!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23" l="1"/>
  <c r="A5" i="23"/>
  <c r="A4" i="23"/>
</calcChain>
</file>

<file path=xl/sharedStrings.xml><?xml version="1.0" encoding="utf-8"?>
<sst xmlns="http://schemas.openxmlformats.org/spreadsheetml/2006/main" count="1145" uniqueCount="255">
  <si>
    <t>Relating to Period</t>
  </si>
  <si>
    <t>Latest Estimate</t>
  </si>
  <si>
    <t>Use this button to prepare the workbook for new data entry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</si>
  <si>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</si>
  <si>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</si>
  <si>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</si>
  <si>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</si>
  <si>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</si>
  <si>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This button will remove the latest month from the worksheet</t>
  </si>
  <si>
    <t>3. The "Delete Month" button will delete any data in the most recent months cells. This cannot be undone</t>
  </si>
  <si>
    <t>Add component name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</si>
  <si>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</si>
  <si>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</si>
  <si>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</si>
  <si>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</si>
  <si>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</si>
  <si>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</si>
  <si>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</si>
  <si>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</si>
  <si>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</si>
  <si>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</si>
  <si>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</si>
  <si>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</si>
  <si>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</si>
  <si>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</si>
  <si>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</si>
  <si>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</si>
  <si>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</si>
  <si>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</si>
  <si>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</si>
  <si>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</si>
  <si>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</si>
  <si>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</si>
  <si>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</si>
  <si>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</si>
  <si>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</si>
  <si>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</si>
  <si>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</si>
  <si>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</si>
  <si>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</si>
  <si>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</si>
  <si>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</si>
  <si>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</si>
  <si>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</si>
  <si>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</si>
  <si>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</si>
  <si>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</si>
  <si>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</si>
  <si>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</si>
  <si>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</si>
  <si>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</si>
  <si>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</si>
  <si>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</si>
  <si>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</si>
  <si>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</si>
  <si>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</si>
  <si>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</si>
  <si>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</si>
  <si>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</si>
  <si>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</si>
  <si>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</si>
  <si>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</si>
  <si>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</si>
  <si>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</si>
  <si>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</si>
  <si>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</si>
  <si>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</si>
  <si>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</si>
  <si>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</si>
  <si>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</si>
  <si>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</si>
  <si>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</si>
  <si>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</si>
  <si>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</si>
  <si>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</si>
  <si>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</si>
  <si>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</si>
  <si>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</si>
  <si>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</si>
  <si>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</si>
  <si>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</si>
  <si>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</si>
  <si>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</si>
  <si>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</si>
  <si>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</si>
  <si>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</si>
  <si>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</si>
  <si>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</si>
  <si>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</si>
  <si>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</si>
  <si>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</si>
  <si>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</si>
  <si>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</si>
  <si>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</si>
  <si>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</si>
  <si>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</si>
  <si>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</si>
  <si>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</si>
  <si>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</si>
  <si>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</si>
  <si>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</si>
  <si>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</si>
  <si>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</si>
  <si>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</si>
  <si>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</si>
  <si>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</si>
  <si>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</si>
  <si>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</si>
  <si>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</si>
  <si>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</si>
  <si>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</si>
  <si>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</si>
  <si>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</si>
  <si>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</si>
  <si>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</si>
  <si>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</si>
  <si>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</si>
  <si>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</si>
  <si>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</si>
  <si>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</si>
  <si>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</si>
  <si>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</si>
  <si>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</si>
  <si>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</si>
  <si>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</si>
  <si>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</si>
  <si>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</si>
  <si>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</si>
  <si>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</si>
  <si>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</si>
  <si>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</si>
  <si>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</si>
  <si>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</si>
  <si>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</si>
  <si>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</si>
  <si>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</si>
  <si>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</si>
  <si>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</si>
  <si>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</si>
  <si>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</si>
  <si>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</si>
  <si>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</si>
  <si>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</si>
  <si>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</si>
  <si>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</si>
  <si>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</si>
  <si>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</si>
  <si>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</si>
  <si>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</si>
  <si>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</si>
  <si>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</si>
  <si>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</si>
  <si>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</si>
  <si>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</si>
  <si>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</si>
  <si>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</si>
  <si>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</si>
  <si>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</si>
  <si>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</si>
  <si>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</si>
  <si>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</si>
  <si>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</si>
  <si>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</si>
  <si>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</si>
  <si>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</si>
  <si>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</si>
  <si>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</si>
  <si>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</si>
  <si>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</si>
  <si>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</si>
  <si>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</si>
  <si>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</si>
  <si>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</si>
  <si>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</si>
  <si>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</si>
  <si>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</si>
  <si>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</si>
  <si>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</si>
  <si>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</si>
  <si>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</si>
  <si>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</si>
  <si>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</si>
  <si>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</si>
  <si>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</si>
  <si>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</si>
  <si>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</si>
  <si>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</si>
  <si>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</si>
  <si>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</si>
  <si>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</si>
  <si>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</si>
  <si>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</si>
  <si>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</si>
  <si>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</si>
  <si>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</si>
  <si>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</si>
  <si>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</si>
  <si>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</si>
  <si>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</si>
  <si>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</si>
  <si>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</si>
  <si>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</si>
  <si>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</si>
  <si>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</si>
  <si>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</si>
  <si>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</si>
  <si>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</si>
  <si>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</si>
  <si>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</si>
  <si>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</si>
  <si>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</si>
  <si>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</si>
  <si>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</si>
  <si>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</si>
  <si>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</si>
  <si>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</si>
  <si>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</si>
  <si>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</si>
  <si>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</si>
  <si>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</si>
  <si>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</si>
  <si>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</si>
  <si>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</si>
  <si>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</si>
  <si>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</si>
  <si>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</si>
  <si>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</si>
  <si>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</si>
  <si>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</si>
  <si>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</si>
  <si>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</si>
  <si>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</si>
  <si>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</si>
  <si>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</si>
  <si>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</si>
  <si>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</si>
  <si>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</si>
  <si>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Monthly Automated Revisions Spreadsheet</t>
  </si>
  <si>
    <t>Value 12 Months later</t>
  </si>
  <si>
    <t>Comments</t>
  </si>
  <si>
    <t>Period Revised</t>
  </si>
  <si>
    <t>Publication Date</t>
  </si>
  <si>
    <t>Cause of Revision</t>
  </si>
  <si>
    <t>IoS - 3M on 3M</t>
  </si>
  <si>
    <t>date</t>
  </si>
  <si>
    <t>description</t>
  </si>
  <si>
    <t>changed formatting in 'revisions'; negative numbers now appear in red</t>
  </si>
  <si>
    <t>changed formatting in 'revisions'; zeros are not displayed</t>
  </si>
  <si>
    <t>revisions' &amp; 'triangle', Latest estimate now in bold</t>
  </si>
  <si>
    <t>'after 12 months' - reformatted nembers, changed zoom</t>
  </si>
  <si>
    <t>Month of publication</t>
  </si>
  <si>
    <t>-</t>
  </si>
  <si>
    <t>Revisions triangle for Construction Output - 3 Month on 3 Month</t>
  </si>
  <si>
    <t>5.9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</si>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</sst>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"/>
    <numFmt numFmtId="166" formatCode="_-#,##0.0_-;[Red]\-##0.0_-;"/>
  </numFmts>
  <fonts count="19" x14ac:knownFonts="1"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6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/>
  </cellStyleXfs>
  <cellXfs count="22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/>
    <xf numFmtId="49" fontId="9" fillId="0" borderId="0" xfId="0" applyNumberFormat="1" applyFont="1" applyBorder="1"/>
    <xf numFmtId="0" fontId="4" fillId="0" borderId="0" xfId="0" applyFont="1"/>
    <xf numFmtId="0" fontId="11" fillId="0" borderId="0" xfId="0" applyFont="1"/>
    <xf numFmtId="164" fontId="2" fillId="2" borderId="9" xfId="2" applyNumberFormat="1" applyFont="1" applyFill="1" applyBorder="1" applyAlignment="1" applyProtection="1">
      <alignment horizontal="center" wrapText="1"/>
      <protection locked="0" hidden="1"/>
    </xf>
    <xf numFmtId="17" fontId="2" fillId="3" borderId="9" xfId="0" applyNumberFormat="1" applyFont="1" applyFill="1" applyBorder="1" applyAlignment="1">
      <alignment horizontal="center" wrapText="1"/>
    </xf>
    <xf numFmtId="0" fontId="2" fillId="0" borderId="9" xfId="0" applyFont="1" applyBorder="1"/>
    <xf numFmtId="0" fontId="0" fillId="0" borderId="9" xfId="0" applyBorder="1"/>
    <xf numFmtId="17" fontId="0" fillId="0" borderId="9" xfId="0" applyNumberFormat="1" applyBorder="1"/>
    <xf numFmtId="0" fontId="10" fillId="0" borderId="9" xfId="1" applyBorder="1" applyAlignment="1" applyProtection="1"/>
    <xf numFmtId="0" fontId="0" fillId="0" borderId="9" xfId="0" applyBorder="1" applyAlignment="1">
      <alignment wrapText="1"/>
    </xf>
    <xf numFmtId="0" fontId="2" fillId="0" borderId="0" xfId="0" applyFont="1"/>
    <xf numFmtId="14" fontId="0" fillId="0" borderId="0" xfId="0" applyNumberFormat="1"/>
    <xf numFmtId="0" fontId="0" fillId="0" borderId="0" xfId="0" quotePrefix="1"/>
    <xf numFmtId="0" fontId="14" fillId="0" borderId="0" xfId="0" applyFont="1"/>
    <xf numFmtId="0" fontId="14" fillId="0" borderId="0" xfId="0" applyFont="1" applyAlignment="1">
      <alignment horizontal="right"/>
    </xf>
    <xf numFmtId="17" fontId="14" fillId="0" borderId="0" xfId="0" applyNumberFormat="1" applyFont="1" applyAlignment="1">
      <alignment horizontal="right" vertical="center" wrapText="1"/>
    </xf>
    <xf numFmtId="17" fontId="14" fillId="4" borderId="10" xfId="2" applyNumberFormat="1" applyFont="1" applyFill="1" applyBorder="1" applyAlignment="1" applyProtection="1">
      <alignment horizontal="right" vertical="center" wrapText="1"/>
      <protection locked="0" hidden="1"/>
    </xf>
    <xf numFmtId="0" fontId="14" fillId="0" borderId="0" xfId="0" applyFont="1" applyAlignment="1">
      <alignment horizontal="right" vertical="center"/>
    </xf>
    <xf numFmtId="17" fontId="14" fillId="4" borderId="11" xfId="2" applyNumberFormat="1" applyFont="1" applyFill="1" applyBorder="1" applyAlignment="1" applyProtection="1">
      <alignment horizontal="right" vertical="center" wrapText="1"/>
      <protection locked="0" hidden="1"/>
    </xf>
    <xf numFmtId="166" fontId="14" fillId="0" borderId="0" xfId="0" applyNumberFormat="1" applyFont="1" applyAlignment="1">
      <alignment horizontal="center" vertical="center"/>
    </xf>
    <xf numFmtId="17" fontId="14" fillId="4" borderId="12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1" xfId="0" applyNumberFormat="1" applyFont="1" applyFill="1" applyBorder="1" applyAlignment="1">
      <alignment horizontal="right" vertical="center" wrapText="1"/>
    </xf>
    <xf numFmtId="166" fontId="14" fillId="0" borderId="0" xfId="0" applyNumberFormat="1" applyFont="1" applyAlignment="1">
      <alignment horizontal="right" vertical="center"/>
    </xf>
    <xf numFmtId="165" fontId="14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9" xfId="0" applyNumberFormat="1" applyFont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/>
    </xf>
    <xf numFmtId="0" fontId="14" fillId="5" borderId="0" xfId="0" applyFont="1" applyFill="1"/>
    <xf numFmtId="0" fontId="15" fillId="5" borderId="0" xfId="0" applyFont="1" applyFill="1" applyAlignment="1" applyProtection="1">
      <alignment horizontal="right"/>
      <protection hidden="1"/>
    </xf>
    <xf numFmtId="0" fontId="14" fillId="5" borderId="0" xfId="0" applyFont="1" applyFill="1" applyAlignment="1">
      <alignment horizontal="right"/>
    </xf>
    <xf numFmtId="0" fontId="15" fillId="5" borderId="0" xfId="0" applyFont="1" applyFill="1" applyAlignment="1" applyProtection="1">
      <alignment horizontal="left"/>
      <protection hidden="1"/>
    </xf>
    <xf numFmtId="17" fontId="14" fillId="5" borderId="0" xfId="0" applyNumberFormat="1" applyFont="1" applyFill="1" applyAlignment="1">
      <alignment horizontal="right" vertical="center" wrapText="1"/>
    </xf>
    <xf numFmtId="0" fontId="14" fillId="5" borderId="0" xfId="0" applyFont="1" applyFill="1" applyAlignment="1">
      <alignment horizontal="right" vertical="center"/>
    </xf>
    <xf numFmtId="166" fontId="14" fillId="5" borderId="0" xfId="0" applyNumberFormat="1" applyFont="1" applyFill="1" applyAlignment="1">
      <alignment horizontal="center" vertical="center"/>
    </xf>
    <xf numFmtId="166" fontId="14" fillId="5" borderId="0" xfId="0" applyNumberFormat="1" applyFont="1" applyFill="1" applyAlignment="1">
      <alignment horizontal="right" vertical="center"/>
    </xf>
    <xf numFmtId="165" fontId="14" fillId="5" borderId="9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 wrapText="1"/>
    </xf>
    <xf numFmtId="49" fontId="16" fillId="6" borderId="13" xfId="0" applyNumberFormat="1" applyFont="1" applyFill="1" applyBorder="1" applyAlignment="1" applyProtection="1">
      <alignment horizontal="right" vertical="center" wrapText="1"/>
      <protection hidden="1"/>
    </xf>
    <xf numFmtId="165" fontId="14" fillId="0" borderId="14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4" xfId="0" applyNumberFormat="1" applyFont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165" fontId="14" fillId="6" borderId="11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5" borderId="15" xfId="0" applyNumberFormat="1" applyFont="1" applyFill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  <xf numFmtId="165" fontId="14" fillId="5" borderId="0" xfId="0" applyNumberFormat="1" applyFont="1" applyFill="1" applyAlignment="1">
      <alignment horizontal="right"/>
    </xf>
    <xf numFmtId="165" fontId="14" fillId="5" borderId="16" xfId="0" applyNumberFormat="1" applyFont="1" applyFill="1" applyBorder="1" applyAlignment="1">
      <alignment horizontal="center"/>
    </xf>
    <xf numFmtId="165" fontId="14" fillId="5" borderId="16" xfId="0" applyNumberFormat="1" applyFont="1" applyFill="1" applyBorder="1" applyAlignment="1">
      <alignment horizontal="center" vertical="center"/>
    </xf>
    <xf numFmtId="165" fontId="14" fillId="5" borderId="17" xfId="0" applyNumberFormat="1" applyFont="1" applyFill="1" applyBorder="1" applyAlignment="1">
      <alignment horizontal="center"/>
    </xf>
    <xf numFmtId="165" fontId="14" fillId="5" borderId="15" xfId="0" applyNumberFormat="1" applyFont="1" applyFill="1" applyBorder="1" applyAlignment="1">
      <alignment horizontal="center"/>
    </xf>
    <xf numFmtId="165" fontId="14" fillId="5" borderId="9" xfId="0" applyNumberFormat="1" applyFont="1" applyFill="1" applyBorder="1" applyAlignment="1">
      <alignment horizontal="center"/>
    </xf>
    <xf numFmtId="165" fontId="14" fillId="5" borderId="18" xfId="0" applyNumberFormat="1" applyFont="1" applyFill="1" applyBorder="1" applyAlignment="1">
      <alignment horizontal="center" vertical="center"/>
    </xf>
    <xf numFmtId="165" fontId="14" fillId="5" borderId="19" xfId="0" applyNumberFormat="1" applyFont="1" applyFill="1" applyBorder="1" applyAlignment="1">
      <alignment horizontal="center"/>
    </xf>
    <xf numFmtId="165" fontId="14" fillId="5" borderId="20" xfId="0" applyNumberFormat="1" applyFont="1" applyFill="1" applyBorder="1" applyAlignment="1">
      <alignment horizontal="center" vertical="center"/>
    </xf>
    <xf numFmtId="165" fontId="14" fillId="5" borderId="21" xfId="0" applyNumberFormat="1" applyFont="1" applyFill="1" applyBorder="1" applyAlignment="1">
      <alignment horizontal="center"/>
    </xf>
    <xf numFmtId="165" fontId="14" fillId="5" borderId="22" xfId="0" applyNumberFormat="1" applyFont="1" applyFill="1" applyBorder="1" applyAlignment="1">
      <alignment horizontal="center" vertical="center"/>
    </xf>
    <xf numFmtId="17" fontId="14" fillId="4" borderId="23" xfId="0" applyNumberFormat="1" applyFont="1" applyFill="1" applyBorder="1" applyAlignment="1">
      <alignment horizontal="right" vertical="center" wrapText="1"/>
    </xf>
    <xf numFmtId="17" fontId="14" fillId="4" borderId="10" xfId="0" applyNumberFormat="1" applyFont="1" applyFill="1" applyBorder="1" applyAlignment="1">
      <alignment horizontal="right" vertical="center" wrapText="1"/>
    </xf>
    <xf numFmtId="165" fontId="14" fillId="7" borderId="16" xfId="0" applyNumberFormat="1" applyFont="1" applyFill="1" applyBorder="1" applyAlignment="1">
      <alignment horizontal="center" vertical="center"/>
    </xf>
    <xf numFmtId="165" fontId="14" fillId="7" borderId="9" xfId="0" applyNumberFormat="1" applyFont="1" applyFill="1" applyBorder="1" applyAlignment="1">
      <alignment horizontal="center" vertical="center"/>
    </xf>
    <xf numFmtId="165" fontId="14" fillId="7" borderId="15" xfId="0" applyNumberFormat="1" applyFont="1" applyFill="1" applyBorder="1" applyAlignment="1">
      <alignment horizontal="center" vertical="center"/>
    </xf>
    <xf numFmtId="165" fontId="14" fillId="7" borderId="9" xfId="0" applyNumberFormat="1" applyFont="1" applyFill="1" applyBorder="1" applyAlignment="1">
      <alignment horizontal="center"/>
    </xf>
    <xf numFmtId="165" fontId="14" fillId="8" borderId="16" xfId="0" applyNumberFormat="1" applyFont="1" applyFill="1" applyBorder="1" applyAlignment="1">
      <alignment horizontal="center"/>
    </xf>
    <xf numFmtId="165" fontId="14" fillId="7" borderId="14" xfId="0" applyNumberFormat="1" applyFont="1" applyFill="1" applyBorder="1" applyAlignment="1" applyProtection="1">
      <alignment horizontal="center" vertical="center" wrapText="1"/>
      <protection hidden="1"/>
    </xf>
    <xf numFmtId="165" fontId="14" fillId="7" borderId="9" xfId="0" applyNumberFormat="1" applyFont="1" applyFill="1" applyBorder="1" applyAlignment="1" applyProtection="1">
      <alignment horizontal="center" vertical="center" wrapText="1"/>
      <protection hidden="1"/>
    </xf>
    <xf numFmtId="165" fontId="14" fillId="9" borderId="10" xfId="0" applyNumberFormat="1" applyFont="1" applyFill="1" applyBorder="1" applyAlignment="1">
      <alignment horizontal="center" vertical="center"/>
    </xf>
    <xf numFmtId="165" fontId="14" fillId="9" borderId="11" xfId="0" applyNumberFormat="1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165" fontId="14" fillId="0" borderId="24" xfId="0" applyNumberFormat="1" applyFont="1" applyBorder="1" applyAlignment="1">
      <alignment horizontal="center" vertical="center"/>
    </xf>
    <xf numFmtId="165" fontId="14" fillId="0" borderId="25" xfId="0" applyNumberFormat="1" applyFont="1" applyBorder="1" applyAlignment="1">
      <alignment horizontal="center" vertical="center"/>
    </xf>
    <xf numFmtId="165" fontId="14" fillId="5" borderId="25" xfId="0" applyNumberFormat="1" applyFont="1" applyFill="1" applyBorder="1" applyAlignment="1">
      <alignment horizontal="center" vertical="center"/>
    </xf>
    <xf numFmtId="165" fontId="14" fillId="0" borderId="25" xfId="0" applyNumberFormat="1" applyFont="1" applyFill="1" applyBorder="1" applyAlignment="1">
      <alignment horizontal="center" vertical="center"/>
    </xf>
    <xf numFmtId="165" fontId="14" fillId="5" borderId="0" xfId="0" applyNumberFormat="1" applyFont="1" applyFill="1" applyBorder="1" applyAlignment="1">
      <alignment horizontal="center" vertical="center"/>
    </xf>
    <xf numFmtId="165" fontId="14" fillId="5" borderId="26" xfId="0" applyNumberFormat="1" applyFont="1" applyFill="1" applyBorder="1" applyAlignment="1">
      <alignment horizontal="center" vertical="center"/>
    </xf>
    <xf numFmtId="165" fontId="14" fillId="5" borderId="25" xfId="0" applyNumberFormat="1" applyFont="1" applyFill="1" applyBorder="1" applyAlignment="1">
      <alignment horizontal="center"/>
    </xf>
    <xf numFmtId="165" fontId="14" fillId="5" borderId="26" xfId="0" applyNumberFormat="1" applyFont="1" applyFill="1" applyBorder="1" applyAlignment="1">
      <alignment horizontal="center"/>
    </xf>
    <xf numFmtId="0" fontId="14" fillId="6" borderId="23" xfId="0" applyFont="1" applyFill="1" applyBorder="1" applyAlignment="1">
      <alignment horizontal="center" vertical="center"/>
    </xf>
    <xf numFmtId="165" fontId="14" fillId="0" borderId="27" xfId="0" applyNumberFormat="1" applyFont="1" applyBorder="1" applyAlignment="1">
      <alignment horizontal="center" vertical="center"/>
    </xf>
    <xf numFmtId="165" fontId="14" fillId="0" borderId="28" xfId="0" applyNumberFormat="1" applyFont="1" applyBorder="1" applyAlignment="1">
      <alignment horizontal="center" vertical="center"/>
    </xf>
    <xf numFmtId="165" fontId="14" fillId="5" borderId="28" xfId="0" applyNumberFormat="1" applyFont="1" applyFill="1" applyBorder="1" applyAlignment="1">
      <alignment horizontal="center" vertical="center"/>
    </xf>
    <xf numFmtId="165" fontId="14" fillId="0" borderId="28" xfId="0" applyNumberFormat="1" applyFont="1" applyFill="1" applyBorder="1" applyAlignment="1">
      <alignment horizontal="center" vertical="center"/>
    </xf>
    <xf numFmtId="165" fontId="14" fillId="5" borderId="29" xfId="0" applyNumberFormat="1" applyFont="1" applyFill="1" applyBorder="1" applyAlignment="1">
      <alignment horizontal="center" vertical="center"/>
    </xf>
    <xf numFmtId="165" fontId="14" fillId="5" borderId="30" xfId="0" applyNumberFormat="1" applyFont="1" applyFill="1" applyBorder="1" applyAlignment="1">
      <alignment horizontal="center" vertical="center"/>
    </xf>
    <xf numFmtId="165" fontId="14" fillId="5" borderId="28" xfId="0" applyNumberFormat="1" applyFont="1" applyFill="1" applyBorder="1" applyAlignment="1">
      <alignment horizontal="center"/>
    </xf>
    <xf numFmtId="165" fontId="14" fillId="5" borderId="3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9" borderId="12" xfId="0" applyNumberFormat="1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165" fontId="14" fillId="0" borderId="32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9" xfId="0" applyNumberFormat="1" applyFont="1" applyFill="1" applyBorder="1" applyAlignment="1">
      <alignment horizontal="center" vertical="center" wrapText="1"/>
    </xf>
    <xf numFmtId="165" fontId="14" fillId="0" borderId="19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9" xfId="0" applyNumberFormat="1" applyFont="1" applyFill="1" applyBorder="1" applyAlignment="1">
      <alignment horizontal="center" vertical="center"/>
    </xf>
    <xf numFmtId="165" fontId="14" fillId="0" borderId="17" xfId="0" applyNumberFormat="1" applyFont="1" applyFill="1" applyBorder="1" applyAlignment="1">
      <alignment horizontal="center" vertical="center"/>
    </xf>
    <xf numFmtId="17" fontId="16" fillId="4" borderId="13" xfId="0" applyNumberFormat="1" applyFont="1" applyFill="1" applyBorder="1" applyAlignment="1" applyProtection="1">
      <alignment horizontal="right" vertical="center" wrapText="1"/>
      <protection hidden="1"/>
    </xf>
    <xf numFmtId="49" fontId="16" fillId="9" borderId="13" xfId="0" applyNumberFormat="1" applyFont="1" applyFill="1" applyBorder="1" applyAlignment="1" applyProtection="1">
      <alignment horizontal="right" vertical="center" wrapText="1"/>
      <protection hidden="1"/>
    </xf>
    <xf numFmtId="17" fontId="14" fillId="10" borderId="33" xfId="0" applyNumberFormat="1" applyFont="1" applyFill="1" applyBorder="1" applyAlignment="1">
      <alignment horizontal="right" vertical="center" wrapText="1"/>
    </xf>
    <xf numFmtId="17" fontId="14" fillId="10" borderId="34" xfId="0" applyNumberFormat="1" applyFont="1" applyFill="1" applyBorder="1" applyAlignment="1">
      <alignment horizontal="right" vertical="center" wrapText="1"/>
    </xf>
    <xf numFmtId="17" fontId="14" fillId="10" borderId="35" xfId="0" applyNumberFormat="1" applyFont="1" applyFill="1" applyBorder="1" applyAlignment="1">
      <alignment horizontal="right" vertical="center" wrapText="1"/>
    </xf>
    <xf numFmtId="17" fontId="14" fillId="10" borderId="36" xfId="0" applyNumberFormat="1" applyFont="1" applyFill="1" applyBorder="1" applyAlignment="1">
      <alignment horizontal="right" vertical="center" wrapText="1"/>
    </xf>
    <xf numFmtId="17" fontId="14" fillId="4" borderId="37" xfId="0" applyNumberFormat="1" applyFont="1" applyFill="1" applyBorder="1" applyAlignment="1">
      <alignment horizontal="right" vertical="center" wrapText="1"/>
    </xf>
    <xf numFmtId="0" fontId="14" fillId="9" borderId="0" xfId="0" applyFont="1" applyFill="1" applyAlignment="1">
      <alignment horizontal="center" vertical="center"/>
    </xf>
    <xf numFmtId="0" fontId="14" fillId="9" borderId="23" xfId="0" applyFont="1" applyFill="1" applyBorder="1" applyAlignment="1">
      <alignment horizontal="center" vertical="center"/>
    </xf>
    <xf numFmtId="165" fontId="14" fillId="7" borderId="20" xfId="0" applyNumberFormat="1" applyFont="1" applyFill="1" applyBorder="1" applyAlignment="1">
      <alignment horizontal="center"/>
    </xf>
    <xf numFmtId="165" fontId="14" fillId="5" borderId="22" xfId="0" applyNumberFormat="1" applyFont="1" applyFill="1" applyBorder="1" applyAlignment="1">
      <alignment horizontal="center"/>
    </xf>
    <xf numFmtId="165" fontId="14" fillId="4" borderId="38" xfId="0" applyNumberFormat="1" applyFont="1" applyFill="1" applyBorder="1" applyAlignment="1">
      <alignment horizontal="center"/>
    </xf>
    <xf numFmtId="165" fontId="14" fillId="5" borderId="0" xfId="0" applyNumberFormat="1" applyFont="1" applyFill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0" fontId="14" fillId="9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165" fontId="14" fillId="0" borderId="39" xfId="0" applyNumberFormat="1" applyFont="1" applyBorder="1" applyAlignment="1">
      <alignment horizontal="center" vertical="center"/>
    </xf>
    <xf numFmtId="165" fontId="14" fillId="0" borderId="20" xfId="0" applyNumberFormat="1" applyFont="1" applyBorder="1" applyAlignment="1">
      <alignment horizontal="center" vertical="center"/>
    </xf>
    <xf numFmtId="165" fontId="14" fillId="0" borderId="20" xfId="0" applyNumberFormat="1" applyFont="1" applyFill="1" applyBorder="1" applyAlignment="1">
      <alignment horizontal="center" vertical="center"/>
    </xf>
    <xf numFmtId="165" fontId="14" fillId="5" borderId="20" xfId="0" applyNumberFormat="1" applyFont="1" applyFill="1" applyBorder="1" applyAlignment="1">
      <alignment horizontal="center"/>
    </xf>
    <xf numFmtId="165" fontId="14" fillId="8" borderId="22" xfId="0" applyNumberFormat="1" applyFont="1" applyFill="1" applyBorder="1" applyAlignment="1">
      <alignment horizontal="center"/>
    </xf>
    <xf numFmtId="165" fontId="14" fillId="5" borderId="4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7" borderId="28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8" borderId="3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0" borderId="30" xfId="0" applyNumberFormat="1" applyFont="1" applyFill="1" applyBorder="1" applyAlignment="1">
      <alignment horizontal="center"/>
    </xf>
    <xf numFmtId="165" fontId="14" fillId="5" borderId="2" xfId="0" applyNumberFormat="1" applyFont="1" applyFill="1" applyBorder="1" applyAlignment="1">
      <alignment horizontal="right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7" fontId="14" fillId="10" borderId="41" xfId="0" applyNumberFormat="1" applyFont="1" applyFill="1" applyBorder="1" applyAlignment="1">
      <alignment horizontal="right" vertical="center" wrapText="1"/>
    </xf>
    <xf numFmtId="165" fontId="14" fillId="0" borderId="9" xfId="0" applyNumberFormat="1" applyFont="1" applyFill="1" applyBorder="1" applyAlignment="1">
      <alignment horizontal="center"/>
    </xf>
    <xf numFmtId="165" fontId="14" fillId="0" borderId="21" xfId="0" applyNumberFormat="1" applyFont="1" applyFill="1" applyBorder="1" applyAlignment="1">
      <alignment horizontal="center"/>
    </xf>
    <xf numFmtId="165" fontId="14" fillId="8" borderId="9" xfId="0" applyNumberFormat="1" applyFont="1" applyFill="1" applyBorder="1" applyAlignment="1">
      <alignment horizontal="center"/>
    </xf>
    <xf numFmtId="165" fontId="14" fillId="6" borderId="23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8" borderId="21" xfId="0" applyNumberFormat="1" applyFont="1" applyFill="1" applyBorder="1" applyAlignment="1">
      <alignment horizontal="center"/>
    </xf>
    <xf numFmtId="165" fontId="14" fillId="9" borderId="23" xfId="0" applyNumberFormat="1" applyFont="1" applyFill="1" applyBorder="1" applyAlignment="1">
      <alignment horizontal="center" vertical="center"/>
    </xf>
    <xf numFmtId="0" fontId="14" fillId="5" borderId="0" xfId="0" applyFont="1" applyFill="1"/>
    <xf numFmtId="0" fontId="15" fillId="5" borderId="0" xfId="0" applyFont="1" applyFill="1" applyAlignment="1" applyProtection="1">
      <alignment horizontal="left"/>
      <protection hidden="1"/>
    </xf>
    <xf numFmtId="0" fontId="17" fillId="5" borderId="0" xfId="0" applyFont="1" applyFill="1" applyAlignment="1" applyProtection="1">
      <alignment horizontal="left" vertical="center"/>
      <protection hidden="1"/>
    </xf>
    <xf numFmtId="17" fontId="14" fillId="0" borderId="0" xfId="0" applyNumberFormat="1" applyFont="1" applyAlignment="1">
      <alignment horizontal="right" vertical="center" wrapText="1"/>
    </xf>
    <xf numFmtId="17" fontId="14" fillId="5" borderId="0" xfId="0" applyNumberFormat="1" applyFont="1" applyFill="1" applyAlignment="1">
      <alignment horizontal="right" vertical="center" wrapText="1"/>
    </xf>
    <xf numFmtId="17" fontId="16" fillId="4" borderId="23" xfId="0" applyNumberFormat="1" applyFont="1" applyFill="1" applyBorder="1" applyAlignment="1" applyProtection="1">
      <alignment horizontal="right" vertical="center" wrapText="1"/>
      <protection hidden="1"/>
    </xf>
    <xf numFmtId="17" fontId="14" fillId="4" borderId="12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0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1" xfId="2" applyNumberFormat="1" applyFont="1" applyFill="1" applyBorder="1" applyAlignment="1" applyProtection="1">
      <alignment horizontal="right" vertical="center" wrapText="1"/>
      <protection locked="0" hidden="1"/>
    </xf>
    <xf numFmtId="0" fontId="14" fillId="0" borderId="0" xfId="0" applyFont="1" applyAlignment="1">
      <alignment horizontal="right" vertical="center"/>
    </xf>
    <xf numFmtId="0" fontId="14" fillId="5" borderId="0" xfId="0" applyFont="1" applyFill="1" applyAlignment="1">
      <alignment horizontal="right" vertical="center"/>
    </xf>
    <xf numFmtId="49" fontId="16" fillId="9" borderId="23" xfId="0" applyNumberFormat="1" applyFont="1" applyFill="1" applyBorder="1" applyAlignment="1" applyProtection="1">
      <alignment horizontal="right" vertical="center" wrapText="1"/>
      <protection hidden="1"/>
    </xf>
    <xf numFmtId="165" fontId="14" fillId="9" borderId="31" xfId="0" applyNumberFormat="1" applyFont="1" applyFill="1" applyBorder="1" applyAlignment="1" applyProtection="1">
      <alignment horizontal="center" vertical="center" wrapText="1"/>
      <protection hidden="1"/>
    </xf>
    <xf numFmtId="165" fontId="14" fillId="9" borderId="11" xfId="0" applyNumberFormat="1" applyFont="1" applyFill="1" applyBorder="1" applyAlignment="1" applyProtection="1">
      <alignment horizontal="center" vertical="center" wrapText="1"/>
      <protection hidden="1"/>
    </xf>
    <xf numFmtId="49" fontId="16" fillId="6" borderId="23" xfId="0" applyNumberFormat="1" applyFont="1" applyFill="1" applyBorder="1" applyAlignment="1" applyProtection="1">
      <alignment horizontal="right" vertical="center" wrapText="1"/>
      <protection hidden="1"/>
    </xf>
    <xf numFmtId="165" fontId="14" fillId="6" borderId="31" xfId="0" quotePrefix="1" applyNumberFormat="1" applyFont="1" applyFill="1" applyBorder="1" applyAlignment="1" applyProtection="1">
      <alignment horizontal="center" vertical="center" wrapText="1"/>
      <protection hidden="1"/>
    </xf>
    <xf numFmtId="165" fontId="14" fillId="6" borderId="11" xfId="0" quotePrefix="1" applyNumberFormat="1" applyFont="1" applyFill="1" applyBorder="1" applyAlignment="1" applyProtection="1">
      <alignment horizontal="center" vertical="center" wrapText="1"/>
      <protection hidden="1"/>
    </xf>
    <xf numFmtId="17" fontId="14" fillId="10" borderId="29" xfId="0" applyNumberFormat="1" applyFont="1" applyFill="1" applyBorder="1" applyAlignment="1">
      <alignment horizontal="right" vertical="center" wrapText="1"/>
    </xf>
    <xf numFmtId="165" fontId="14" fillId="0" borderId="32" xfId="0" applyNumberFormat="1" applyFont="1" applyFill="1" applyBorder="1" applyAlignment="1">
      <alignment horizontal="center" vertical="center" wrapText="1"/>
    </xf>
    <xf numFmtId="165" fontId="14" fillId="0" borderId="14" xfId="0" applyNumberFormat="1" applyFont="1" applyFill="1" applyBorder="1" applyAlignment="1">
      <alignment horizontal="center" vertical="center" wrapText="1"/>
    </xf>
    <xf numFmtId="165" fontId="14" fillId="9" borderId="14" xfId="0" applyNumberFormat="1" applyFont="1" applyFill="1" applyBorder="1" applyAlignment="1">
      <alignment horizontal="center" vertical="center" wrapText="1"/>
    </xf>
    <xf numFmtId="166" fontId="14" fillId="0" borderId="22" xfId="0" applyNumberFormat="1" applyFont="1" applyFill="1" applyBorder="1" applyAlignment="1">
      <alignment horizontal="center" vertical="center"/>
    </xf>
    <xf numFmtId="166" fontId="14" fillId="5" borderId="0" xfId="0" applyNumberFormat="1" applyFont="1" applyFill="1" applyAlignment="1">
      <alignment horizontal="center" vertical="center"/>
    </xf>
    <xf numFmtId="17" fontId="14" fillId="10" borderId="30" xfId="0" applyNumberFormat="1" applyFont="1" applyFill="1" applyBorder="1" applyAlignment="1">
      <alignment horizontal="right" vertical="center" wrapText="1"/>
    </xf>
    <xf numFmtId="166" fontId="14" fillId="0" borderId="26" xfId="0" applyNumberFormat="1" applyFont="1" applyFill="1" applyBorder="1" applyAlignment="1">
      <alignment horizontal="center" vertical="center"/>
    </xf>
    <xf numFmtId="166" fontId="14" fillId="9" borderId="22" xfId="0" applyNumberFormat="1" applyFont="1" applyFill="1" applyBorder="1" applyAlignment="1">
      <alignment horizontal="center" vertical="center"/>
    </xf>
    <xf numFmtId="166" fontId="14" fillId="0" borderId="16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6" fontId="14" fillId="9" borderId="9" xfId="0" applyNumberFormat="1" applyFont="1" applyFill="1" applyBorder="1" applyAlignment="1">
      <alignment horizontal="center" vertical="center"/>
    </xf>
    <xf numFmtId="166" fontId="14" fillId="5" borderId="9" xfId="0" applyNumberFormat="1" applyFont="1" applyFill="1" applyBorder="1" applyAlignment="1">
      <alignment horizontal="center" vertical="center"/>
    </xf>
    <xf numFmtId="166" fontId="14" fillId="0" borderId="25" xfId="0" applyNumberFormat="1" applyFont="1" applyFill="1" applyBorder="1" applyAlignment="1">
      <alignment horizontal="center" vertical="center"/>
    </xf>
    <xf numFmtId="166" fontId="14" fillId="0" borderId="20" xfId="0" applyNumberFormat="1" applyFont="1" applyFill="1" applyBorder="1" applyAlignment="1">
      <alignment horizontal="center" vertical="center"/>
    </xf>
    <xf numFmtId="166" fontId="14" fillId="0" borderId="19" xfId="0" applyNumberFormat="1" applyFont="1" applyFill="1" applyBorder="1" applyAlignment="1">
      <alignment horizontal="center" vertical="center"/>
    </xf>
    <xf numFmtId="166" fontId="14" fillId="0" borderId="9" xfId="0" applyNumberFormat="1" applyFont="1" applyFill="1" applyBorder="1" applyAlignment="1">
      <alignment horizontal="center" vertical="center"/>
    </xf>
    <xf numFmtId="17" fontId="14" fillId="10" borderId="28" xfId="0" applyNumberFormat="1" applyFont="1" applyFill="1" applyBorder="1" applyAlignment="1">
      <alignment horizontal="right" vertical="center" wrapText="1"/>
    </xf>
    <xf numFmtId="166" fontId="14" fillId="9" borderId="15" xfId="0" applyNumberFormat="1" applyFont="1" applyFill="1" applyBorder="1" applyAlignment="1">
      <alignment horizontal="center" vertical="center"/>
    </xf>
    <xf numFmtId="166" fontId="14" fillId="5" borderId="16" xfId="0" applyNumberFormat="1" applyFont="1" applyFill="1" applyBorder="1" applyAlignment="1">
      <alignment horizontal="center" vertical="center"/>
    </xf>
    <xf numFmtId="166" fontId="14" fillId="9" borderId="16" xfId="0" applyNumberFormat="1" applyFont="1" applyFill="1" applyBorder="1" applyAlignment="1">
      <alignment horizontal="center" vertical="center"/>
    </xf>
    <xf numFmtId="166" fontId="14" fillId="0" borderId="21" xfId="0" applyNumberFormat="1" applyFont="1" applyFill="1" applyBorder="1" applyAlignment="1">
      <alignment horizontal="center" vertical="center"/>
    </xf>
    <xf numFmtId="17" fontId="14" fillId="10" borderId="42" xfId="0" applyNumberFormat="1" applyFont="1" applyFill="1" applyBorder="1" applyAlignment="1">
      <alignment horizontal="right" vertical="center" wrapText="1"/>
    </xf>
    <xf numFmtId="166" fontId="14" fillId="8" borderId="9" xfId="0" applyNumberFormat="1" applyFont="1" applyFill="1" applyBorder="1" applyAlignment="1">
      <alignment horizontal="center" vertical="center"/>
    </xf>
    <xf numFmtId="165" fontId="14" fillId="4" borderId="31" xfId="0" applyNumberFormat="1" applyFont="1" applyFill="1" applyBorder="1" applyAlignment="1" applyProtection="1">
      <alignment horizontal="center" vertical="center" wrapText="1"/>
      <protection locked="0"/>
    </xf>
    <xf numFmtId="165" fontId="14" fillId="4" borderId="11" xfId="0" applyNumberFormat="1" applyFont="1" applyFill="1" applyBorder="1" applyAlignment="1" applyProtection="1">
      <alignment horizontal="center" vertical="center" wrapText="1"/>
      <protection locked="0"/>
    </xf>
    <xf numFmtId="166" fontId="14" fillId="5" borderId="0" xfId="0" applyNumberFormat="1" applyFont="1" applyFill="1" applyAlignment="1">
      <alignment horizontal="right" vertical="center"/>
    </xf>
    <xf numFmtId="0" fontId="14" fillId="5" borderId="0" xfId="0" applyFont="1" applyFill="1" applyBorder="1"/>
    <xf numFmtId="165" fontId="13" fillId="5" borderId="0" xfId="0" applyNumberFormat="1" applyFont="1" applyFill="1" applyAlignment="1">
      <alignment horizontal="center"/>
    </xf>
    <xf numFmtId="0" fontId="14" fillId="5" borderId="0" xfId="0" applyFont="1" applyFill="1" applyBorder="1" applyAlignment="1">
      <alignment horizontal="center"/>
    </xf>
    <xf numFmtId="165" fontId="14" fillId="5" borderId="0" xfId="0" applyNumberFormat="1" applyFont="1" applyFill="1" applyBorder="1" applyAlignment="1">
      <alignment horizontal="center"/>
    </xf>
    <xf numFmtId="0" fontId="14" fillId="0" borderId="0" xfId="0" applyFont="1"/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7" borderId="21" xfId="0" applyNumberFormat="1" applyFont="1" applyFill="1" applyBorder="1" applyAlignment="1">
      <alignment horizontal="center"/>
    </xf>
    <xf numFmtId="166" fontId="14" fillId="7" borderId="9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4" borderId="23" xfId="0" applyNumberFormat="1" applyFont="1" applyFill="1" applyBorder="1" applyAlignment="1" applyProtection="1">
      <alignment horizontal="right" vertical="center" wrapText="1"/>
      <protection locked="0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17" xfId="0" applyFont="1" applyFill="1" applyBorder="1" applyAlignment="1">
      <alignment horizontal="right" vertical="center" textRotation="90" wrapText="1"/>
    </xf>
    <xf numFmtId="0" fontId="16" fillId="0" borderId="17" xfId="0" applyFont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</cellXfs>
  <cellStyles count="3">
    <cellStyle name="Hyperlink" xfId="1" builtinId="8"/>
    <cellStyle name="Normal" xfId="0" builtinId="0"/>
    <cellStyle name="Normal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7</xdr:row>
      <xdr:rowOff>121920</xdr:rowOff>
    </xdr:from>
    <xdr:to>
      <xdr:col>11</xdr:col>
      <xdr:colOff>579120</xdr:colOff>
      <xdr:row>7</xdr:row>
      <xdr:rowOff>121920</xdr:rowOff>
    </xdr:to>
    <xdr:sp macro="" textlink="">
      <xdr:nvSpPr>
        <xdr:cNvPr id="6193" name="Line 2">
          <a:extLst>
            <a:ext uri="{FF2B5EF4-FFF2-40B4-BE49-F238E27FC236}">
              <a16:creationId xmlns:a16="http://schemas.microsoft.com/office/drawing/2014/main" id="{00000000-0008-0000-0100-000031180000}"/>
            </a:ext>
          </a:extLst>
        </xdr:cNvPr>
        <xdr:cNvSpPr>
          <a:spLocks noChangeShapeType="1"/>
        </xdr:cNvSpPr>
      </xdr:nvSpPr>
      <xdr:spPr bwMode="auto">
        <a:xfrm flipV="1">
          <a:off x="6385560" y="1325880"/>
          <a:ext cx="548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11</xdr:row>
      <xdr:rowOff>114300</xdr:rowOff>
    </xdr:from>
    <xdr:to>
      <xdr:col>11</xdr:col>
      <xdr:colOff>556260</xdr:colOff>
      <xdr:row>11</xdr:row>
      <xdr:rowOff>114300</xdr:rowOff>
    </xdr:to>
    <xdr:sp macro="" textlink="">
      <xdr:nvSpPr>
        <xdr:cNvPr id="6194" name="Line 5">
          <a:extLst>
            <a:ext uri="{FF2B5EF4-FFF2-40B4-BE49-F238E27FC236}">
              <a16:creationId xmlns:a16="http://schemas.microsoft.com/office/drawing/2014/main" id="{00000000-0008-0000-0100-000032180000}"/>
            </a:ext>
          </a:extLst>
        </xdr:cNvPr>
        <xdr:cNvSpPr>
          <a:spLocks noChangeShapeType="1"/>
        </xdr:cNvSpPr>
      </xdr:nvSpPr>
      <xdr:spPr bwMode="auto">
        <a:xfrm flipV="1">
          <a:off x="6385560" y="2042160"/>
          <a:ext cx="5257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160020</xdr:colOff>
      <xdr:row>30</xdr:row>
      <xdr:rowOff>121920</xdr:rowOff>
    </xdr:from>
    <xdr:to>
      <xdr:col>6</xdr:col>
      <xdr:colOff>0</xdr:colOff>
      <xdr:row>30</xdr:row>
      <xdr:rowOff>121920</xdr:rowOff>
    </xdr:to>
    <xdr:sp macro="" textlink="">
      <xdr:nvSpPr>
        <xdr:cNvPr id="6195" name="Line 6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>
          <a:spLocks noChangeShapeType="1"/>
        </xdr:cNvSpPr>
      </xdr:nvSpPr>
      <xdr:spPr bwMode="auto">
        <a:xfrm>
          <a:off x="2766060" y="568452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</xdr:colOff>
          <xdr:row>6</xdr:row>
          <xdr:rowOff>30480</xdr:rowOff>
        </xdr:from>
        <xdr:to>
          <xdr:col>17</xdr:col>
          <xdr:colOff>129540</xdr:colOff>
          <xdr:row>8</xdr:row>
          <xdr:rowOff>60960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30480</xdr:colOff>
          <xdr:row>10</xdr:row>
          <xdr:rowOff>22860</xdr:rowOff>
        </xdr:from>
        <xdr:to>
          <xdr:col>17</xdr:col>
          <xdr:colOff>137160</xdr:colOff>
          <xdr:row>12</xdr:row>
          <xdr:rowOff>45720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228600</xdr:rowOff>
    </xdr:to>
    <xdr:sp macro="" textlink="">
      <xdr:nvSpPr>
        <xdr:cNvPr id="12828" name="Text Box 4">
          <a:extLst>
            <a:ext uri="{FF2B5EF4-FFF2-40B4-BE49-F238E27FC236}">
              <a16:creationId xmlns:a16="http://schemas.microsoft.com/office/drawing/2014/main" id="{00000000-0008-0000-0300-00001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228600</xdr:rowOff>
    </xdr:to>
    <xdr:sp macro="" textlink="">
      <xdr:nvSpPr>
        <xdr:cNvPr id="12829" name="Text Box 4">
          <a:extLst>
            <a:ext uri="{FF2B5EF4-FFF2-40B4-BE49-F238E27FC236}">
              <a16:creationId xmlns:a16="http://schemas.microsoft.com/office/drawing/2014/main" id="{00000000-0008-0000-0300-00001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236220</xdr:rowOff>
    </xdr:to>
    <xdr:sp macro="" textlink="">
      <xdr:nvSpPr>
        <xdr:cNvPr id="12830" name="Text Box 4">
          <a:extLst>
            <a:ext uri="{FF2B5EF4-FFF2-40B4-BE49-F238E27FC236}">
              <a16:creationId xmlns:a16="http://schemas.microsoft.com/office/drawing/2014/main" id="{00000000-0008-0000-0300-00001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228600</xdr:rowOff>
    </xdr:to>
    <xdr:sp macro="" textlink="">
      <xdr:nvSpPr>
        <xdr:cNvPr id="12831" name="Text Box 4">
          <a:extLst>
            <a:ext uri="{FF2B5EF4-FFF2-40B4-BE49-F238E27FC236}">
              <a16:creationId xmlns:a16="http://schemas.microsoft.com/office/drawing/2014/main" id="{00000000-0008-0000-0300-00001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236220</xdr:rowOff>
    </xdr:to>
    <xdr:sp macro="" textlink="">
      <xdr:nvSpPr>
        <xdr:cNvPr id="12832" name="Text Box 4">
          <a:extLst>
            <a:ext uri="{FF2B5EF4-FFF2-40B4-BE49-F238E27FC236}">
              <a16:creationId xmlns:a16="http://schemas.microsoft.com/office/drawing/2014/main" id="{00000000-0008-0000-0300-00002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243840</xdr:rowOff>
    </xdr:to>
    <xdr:sp macro="" textlink="">
      <xdr:nvSpPr>
        <xdr:cNvPr id="12833" name="Text Box 4">
          <a:extLst>
            <a:ext uri="{FF2B5EF4-FFF2-40B4-BE49-F238E27FC236}">
              <a16:creationId xmlns:a16="http://schemas.microsoft.com/office/drawing/2014/main" id="{00000000-0008-0000-0300-00002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228600</xdr:rowOff>
    </xdr:to>
    <xdr:sp macro="" textlink="">
      <xdr:nvSpPr>
        <xdr:cNvPr id="12834" name="Text Box 4">
          <a:extLst>
            <a:ext uri="{FF2B5EF4-FFF2-40B4-BE49-F238E27FC236}">
              <a16:creationId xmlns:a16="http://schemas.microsoft.com/office/drawing/2014/main" id="{00000000-0008-0000-0300-00002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236220</xdr:rowOff>
    </xdr:to>
    <xdr:sp macro="" textlink="">
      <xdr:nvSpPr>
        <xdr:cNvPr id="12835" name="Text Box 4">
          <a:extLst>
            <a:ext uri="{FF2B5EF4-FFF2-40B4-BE49-F238E27FC236}">
              <a16:creationId xmlns:a16="http://schemas.microsoft.com/office/drawing/2014/main" id="{00000000-0008-0000-0300-00002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243840</xdr:rowOff>
    </xdr:to>
    <xdr:sp macro="" textlink="">
      <xdr:nvSpPr>
        <xdr:cNvPr id="12836" name="Text Box 4">
          <a:extLst>
            <a:ext uri="{FF2B5EF4-FFF2-40B4-BE49-F238E27FC236}">
              <a16:creationId xmlns:a16="http://schemas.microsoft.com/office/drawing/2014/main" id="{00000000-0008-0000-0300-00002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259080</xdr:rowOff>
    </xdr:to>
    <xdr:sp macro="" textlink="">
      <xdr:nvSpPr>
        <xdr:cNvPr id="12837" name="Text Box 4">
          <a:extLst>
            <a:ext uri="{FF2B5EF4-FFF2-40B4-BE49-F238E27FC236}">
              <a16:creationId xmlns:a16="http://schemas.microsoft.com/office/drawing/2014/main" id="{00000000-0008-0000-0300-00002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228600</xdr:rowOff>
    </xdr:to>
    <xdr:sp macro="" textlink="">
      <xdr:nvSpPr>
        <xdr:cNvPr id="12838" name="Text Box 4">
          <a:extLst>
            <a:ext uri="{FF2B5EF4-FFF2-40B4-BE49-F238E27FC236}">
              <a16:creationId xmlns:a16="http://schemas.microsoft.com/office/drawing/2014/main" id="{00000000-0008-0000-0300-00002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236220</xdr:rowOff>
    </xdr:to>
    <xdr:sp macro="" textlink="">
      <xdr:nvSpPr>
        <xdr:cNvPr id="12839" name="Text Box 4">
          <a:extLst>
            <a:ext uri="{FF2B5EF4-FFF2-40B4-BE49-F238E27FC236}">
              <a16:creationId xmlns:a16="http://schemas.microsoft.com/office/drawing/2014/main" id="{00000000-0008-0000-0300-00002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243840</xdr:rowOff>
    </xdr:to>
    <xdr:sp macro="" textlink="">
      <xdr:nvSpPr>
        <xdr:cNvPr id="12840" name="Text Box 4">
          <a:extLst>
            <a:ext uri="{FF2B5EF4-FFF2-40B4-BE49-F238E27FC236}">
              <a16:creationId xmlns:a16="http://schemas.microsoft.com/office/drawing/2014/main" id="{00000000-0008-0000-0300-00002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259080</xdr:rowOff>
    </xdr:to>
    <xdr:sp macro="" textlink="">
      <xdr:nvSpPr>
        <xdr:cNvPr id="12841" name="Text Box 4">
          <a:extLst>
            <a:ext uri="{FF2B5EF4-FFF2-40B4-BE49-F238E27FC236}">
              <a16:creationId xmlns:a16="http://schemas.microsoft.com/office/drawing/2014/main" id="{00000000-0008-0000-0300-00002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7620</xdr:rowOff>
    </xdr:to>
    <xdr:sp macro="" textlink="">
      <xdr:nvSpPr>
        <xdr:cNvPr id="12842" name="Text Box 4">
          <a:extLst>
            <a:ext uri="{FF2B5EF4-FFF2-40B4-BE49-F238E27FC236}">
              <a16:creationId xmlns:a16="http://schemas.microsoft.com/office/drawing/2014/main" id="{00000000-0008-0000-0300-00002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228600</xdr:rowOff>
    </xdr:to>
    <xdr:sp macro="" textlink="">
      <xdr:nvSpPr>
        <xdr:cNvPr id="12843" name="Text Box 4">
          <a:extLst>
            <a:ext uri="{FF2B5EF4-FFF2-40B4-BE49-F238E27FC236}">
              <a16:creationId xmlns:a16="http://schemas.microsoft.com/office/drawing/2014/main" id="{00000000-0008-0000-0300-00002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236220</xdr:rowOff>
    </xdr:to>
    <xdr:sp macro="" textlink="">
      <xdr:nvSpPr>
        <xdr:cNvPr id="12844" name="Text Box 4">
          <a:extLst>
            <a:ext uri="{FF2B5EF4-FFF2-40B4-BE49-F238E27FC236}">
              <a16:creationId xmlns:a16="http://schemas.microsoft.com/office/drawing/2014/main" id="{00000000-0008-0000-0300-00002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243840</xdr:rowOff>
    </xdr:to>
    <xdr:sp macro="" textlink="">
      <xdr:nvSpPr>
        <xdr:cNvPr id="12845" name="Text Box 4">
          <a:extLst>
            <a:ext uri="{FF2B5EF4-FFF2-40B4-BE49-F238E27FC236}">
              <a16:creationId xmlns:a16="http://schemas.microsoft.com/office/drawing/2014/main" id="{00000000-0008-0000-0300-00002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259080</xdr:rowOff>
    </xdr:to>
    <xdr:sp macro="" textlink="">
      <xdr:nvSpPr>
        <xdr:cNvPr id="12846" name="Text Box 4">
          <a:extLst>
            <a:ext uri="{FF2B5EF4-FFF2-40B4-BE49-F238E27FC236}">
              <a16:creationId xmlns:a16="http://schemas.microsoft.com/office/drawing/2014/main" id="{00000000-0008-0000-0300-00002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7620</xdr:rowOff>
    </xdr:to>
    <xdr:sp macro="" textlink="">
      <xdr:nvSpPr>
        <xdr:cNvPr id="12847" name="Text Box 4">
          <a:extLst>
            <a:ext uri="{FF2B5EF4-FFF2-40B4-BE49-F238E27FC236}">
              <a16:creationId xmlns:a16="http://schemas.microsoft.com/office/drawing/2014/main" id="{00000000-0008-0000-0300-00002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22860</xdr:rowOff>
    </xdr:to>
    <xdr:sp macro="" textlink="">
      <xdr:nvSpPr>
        <xdr:cNvPr id="12848" name="Text Box 4">
          <a:extLst>
            <a:ext uri="{FF2B5EF4-FFF2-40B4-BE49-F238E27FC236}">
              <a16:creationId xmlns:a16="http://schemas.microsoft.com/office/drawing/2014/main" id="{00000000-0008-0000-0300-00003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228600</xdr:rowOff>
    </xdr:to>
    <xdr:sp macro="" textlink="">
      <xdr:nvSpPr>
        <xdr:cNvPr id="12849" name="Text Box 4">
          <a:extLst>
            <a:ext uri="{FF2B5EF4-FFF2-40B4-BE49-F238E27FC236}">
              <a16:creationId xmlns:a16="http://schemas.microsoft.com/office/drawing/2014/main" id="{00000000-0008-0000-0300-00003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236220</xdr:rowOff>
    </xdr:to>
    <xdr:sp macro="" textlink="">
      <xdr:nvSpPr>
        <xdr:cNvPr id="12850" name="Text Box 4">
          <a:extLst>
            <a:ext uri="{FF2B5EF4-FFF2-40B4-BE49-F238E27FC236}">
              <a16:creationId xmlns:a16="http://schemas.microsoft.com/office/drawing/2014/main" id="{00000000-0008-0000-0300-00003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243840</xdr:rowOff>
    </xdr:to>
    <xdr:sp macro="" textlink="">
      <xdr:nvSpPr>
        <xdr:cNvPr id="12851" name="Text Box 4">
          <a:extLst>
            <a:ext uri="{FF2B5EF4-FFF2-40B4-BE49-F238E27FC236}">
              <a16:creationId xmlns:a16="http://schemas.microsoft.com/office/drawing/2014/main" id="{00000000-0008-0000-0300-00003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259080</xdr:rowOff>
    </xdr:to>
    <xdr:sp macro="" textlink="">
      <xdr:nvSpPr>
        <xdr:cNvPr id="12852" name="Text Box 4">
          <a:extLst>
            <a:ext uri="{FF2B5EF4-FFF2-40B4-BE49-F238E27FC236}">
              <a16:creationId xmlns:a16="http://schemas.microsoft.com/office/drawing/2014/main" id="{00000000-0008-0000-0300-00003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7620</xdr:rowOff>
    </xdr:to>
    <xdr:sp macro="" textlink="">
      <xdr:nvSpPr>
        <xdr:cNvPr id="12853" name="Text Box 4">
          <a:extLst>
            <a:ext uri="{FF2B5EF4-FFF2-40B4-BE49-F238E27FC236}">
              <a16:creationId xmlns:a16="http://schemas.microsoft.com/office/drawing/2014/main" id="{00000000-0008-0000-0300-00003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22860</xdr:rowOff>
    </xdr:to>
    <xdr:sp macro="" textlink="">
      <xdr:nvSpPr>
        <xdr:cNvPr id="12854" name="Text Box 4">
          <a:extLst>
            <a:ext uri="{FF2B5EF4-FFF2-40B4-BE49-F238E27FC236}">
              <a16:creationId xmlns:a16="http://schemas.microsoft.com/office/drawing/2014/main" id="{00000000-0008-0000-0300-00003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30480</xdr:rowOff>
    </xdr:to>
    <xdr:sp macro="" textlink="">
      <xdr:nvSpPr>
        <xdr:cNvPr id="12855" name="Text Box 4">
          <a:extLst>
            <a:ext uri="{FF2B5EF4-FFF2-40B4-BE49-F238E27FC236}">
              <a16:creationId xmlns:a16="http://schemas.microsoft.com/office/drawing/2014/main" id="{00000000-0008-0000-0300-00003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228600</xdr:rowOff>
    </xdr:to>
    <xdr:sp macro="" textlink="">
      <xdr:nvSpPr>
        <xdr:cNvPr id="12856" name="Text Box 4">
          <a:extLst>
            <a:ext uri="{FF2B5EF4-FFF2-40B4-BE49-F238E27FC236}">
              <a16:creationId xmlns:a16="http://schemas.microsoft.com/office/drawing/2014/main" id="{00000000-0008-0000-0300-00003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236220</xdr:rowOff>
    </xdr:to>
    <xdr:sp macro="" textlink="">
      <xdr:nvSpPr>
        <xdr:cNvPr id="12857" name="Text Box 4">
          <a:extLst>
            <a:ext uri="{FF2B5EF4-FFF2-40B4-BE49-F238E27FC236}">
              <a16:creationId xmlns:a16="http://schemas.microsoft.com/office/drawing/2014/main" id="{00000000-0008-0000-0300-00003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243840</xdr:rowOff>
    </xdr:to>
    <xdr:sp macro="" textlink="">
      <xdr:nvSpPr>
        <xdr:cNvPr id="12858" name="Text Box 4">
          <a:extLst>
            <a:ext uri="{FF2B5EF4-FFF2-40B4-BE49-F238E27FC236}">
              <a16:creationId xmlns:a16="http://schemas.microsoft.com/office/drawing/2014/main" id="{00000000-0008-0000-0300-00003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259080</xdr:rowOff>
    </xdr:to>
    <xdr:sp macro="" textlink="">
      <xdr:nvSpPr>
        <xdr:cNvPr id="12859" name="Text Box 4">
          <a:extLst>
            <a:ext uri="{FF2B5EF4-FFF2-40B4-BE49-F238E27FC236}">
              <a16:creationId xmlns:a16="http://schemas.microsoft.com/office/drawing/2014/main" id="{00000000-0008-0000-0300-00003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7620</xdr:rowOff>
    </xdr:to>
    <xdr:sp macro="" textlink="">
      <xdr:nvSpPr>
        <xdr:cNvPr id="12860" name="Text Box 4">
          <a:extLst>
            <a:ext uri="{FF2B5EF4-FFF2-40B4-BE49-F238E27FC236}">
              <a16:creationId xmlns:a16="http://schemas.microsoft.com/office/drawing/2014/main" id="{00000000-0008-0000-0300-00003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22860</xdr:rowOff>
    </xdr:to>
    <xdr:sp macro="" textlink="">
      <xdr:nvSpPr>
        <xdr:cNvPr id="12861" name="Text Box 4">
          <a:extLst>
            <a:ext uri="{FF2B5EF4-FFF2-40B4-BE49-F238E27FC236}">
              <a16:creationId xmlns:a16="http://schemas.microsoft.com/office/drawing/2014/main" id="{00000000-0008-0000-0300-00003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30480</xdr:rowOff>
    </xdr:to>
    <xdr:sp macro="" textlink="">
      <xdr:nvSpPr>
        <xdr:cNvPr id="12862" name="Text Box 4">
          <a:extLst>
            <a:ext uri="{FF2B5EF4-FFF2-40B4-BE49-F238E27FC236}">
              <a16:creationId xmlns:a16="http://schemas.microsoft.com/office/drawing/2014/main" id="{00000000-0008-0000-0300-00003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38100</xdr:rowOff>
    </xdr:to>
    <xdr:sp macro="" textlink="">
      <xdr:nvSpPr>
        <xdr:cNvPr id="12863" name="Text Box 4">
          <a:extLst>
            <a:ext uri="{FF2B5EF4-FFF2-40B4-BE49-F238E27FC236}">
              <a16:creationId xmlns:a16="http://schemas.microsoft.com/office/drawing/2014/main" id="{00000000-0008-0000-0300-00003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228600</xdr:rowOff>
    </xdr:to>
    <xdr:sp macro="" textlink="">
      <xdr:nvSpPr>
        <xdr:cNvPr id="12864" name="Text Box 4">
          <a:extLst>
            <a:ext uri="{FF2B5EF4-FFF2-40B4-BE49-F238E27FC236}">
              <a16:creationId xmlns:a16="http://schemas.microsoft.com/office/drawing/2014/main" id="{00000000-0008-0000-0300-00004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236220</xdr:rowOff>
    </xdr:to>
    <xdr:sp macro="" textlink="">
      <xdr:nvSpPr>
        <xdr:cNvPr id="12865" name="Text Box 4">
          <a:extLst>
            <a:ext uri="{FF2B5EF4-FFF2-40B4-BE49-F238E27FC236}">
              <a16:creationId xmlns:a16="http://schemas.microsoft.com/office/drawing/2014/main" id="{00000000-0008-0000-0300-00004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243840</xdr:rowOff>
    </xdr:to>
    <xdr:sp macro="" textlink="">
      <xdr:nvSpPr>
        <xdr:cNvPr id="12866" name="Text Box 4">
          <a:extLst>
            <a:ext uri="{FF2B5EF4-FFF2-40B4-BE49-F238E27FC236}">
              <a16:creationId xmlns:a16="http://schemas.microsoft.com/office/drawing/2014/main" id="{00000000-0008-0000-0300-00004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259080</xdr:rowOff>
    </xdr:to>
    <xdr:sp macro="" textlink="">
      <xdr:nvSpPr>
        <xdr:cNvPr id="12867" name="Text Box 4">
          <a:extLst>
            <a:ext uri="{FF2B5EF4-FFF2-40B4-BE49-F238E27FC236}">
              <a16:creationId xmlns:a16="http://schemas.microsoft.com/office/drawing/2014/main" id="{00000000-0008-0000-0300-00004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7620</xdr:rowOff>
    </xdr:to>
    <xdr:sp macro="" textlink="">
      <xdr:nvSpPr>
        <xdr:cNvPr id="12868" name="Text Box 4">
          <a:extLst>
            <a:ext uri="{FF2B5EF4-FFF2-40B4-BE49-F238E27FC236}">
              <a16:creationId xmlns:a16="http://schemas.microsoft.com/office/drawing/2014/main" id="{00000000-0008-0000-0300-00004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22860</xdr:rowOff>
    </xdr:to>
    <xdr:sp macro="" textlink="">
      <xdr:nvSpPr>
        <xdr:cNvPr id="12869" name="Text Box 4">
          <a:extLst>
            <a:ext uri="{FF2B5EF4-FFF2-40B4-BE49-F238E27FC236}">
              <a16:creationId xmlns:a16="http://schemas.microsoft.com/office/drawing/2014/main" id="{00000000-0008-0000-0300-00004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30480</xdr:rowOff>
    </xdr:to>
    <xdr:sp macro="" textlink="">
      <xdr:nvSpPr>
        <xdr:cNvPr id="12870" name="Text Box 4">
          <a:extLst>
            <a:ext uri="{FF2B5EF4-FFF2-40B4-BE49-F238E27FC236}">
              <a16:creationId xmlns:a16="http://schemas.microsoft.com/office/drawing/2014/main" id="{00000000-0008-0000-0300-00004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38100</xdr:rowOff>
    </xdr:to>
    <xdr:sp macro="" textlink="">
      <xdr:nvSpPr>
        <xdr:cNvPr id="12871" name="Text Box 4">
          <a:extLst>
            <a:ext uri="{FF2B5EF4-FFF2-40B4-BE49-F238E27FC236}">
              <a16:creationId xmlns:a16="http://schemas.microsoft.com/office/drawing/2014/main" id="{00000000-0008-0000-0300-00004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53340</xdr:rowOff>
    </xdr:to>
    <xdr:sp macro="" textlink="">
      <xdr:nvSpPr>
        <xdr:cNvPr id="12872" name="Text Box 4">
          <a:extLst>
            <a:ext uri="{FF2B5EF4-FFF2-40B4-BE49-F238E27FC236}">
              <a16:creationId xmlns:a16="http://schemas.microsoft.com/office/drawing/2014/main" id="{00000000-0008-0000-0300-00004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228600</xdr:rowOff>
    </xdr:to>
    <xdr:sp macro="" textlink="">
      <xdr:nvSpPr>
        <xdr:cNvPr id="12873" name="Text Box 4">
          <a:extLst>
            <a:ext uri="{FF2B5EF4-FFF2-40B4-BE49-F238E27FC236}">
              <a16:creationId xmlns:a16="http://schemas.microsoft.com/office/drawing/2014/main" id="{00000000-0008-0000-0300-00004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236220</xdr:rowOff>
    </xdr:to>
    <xdr:sp macro="" textlink="">
      <xdr:nvSpPr>
        <xdr:cNvPr id="12874" name="Text Box 4">
          <a:extLst>
            <a:ext uri="{FF2B5EF4-FFF2-40B4-BE49-F238E27FC236}">
              <a16:creationId xmlns:a16="http://schemas.microsoft.com/office/drawing/2014/main" id="{00000000-0008-0000-0300-00004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243840</xdr:rowOff>
    </xdr:to>
    <xdr:sp macro="" textlink="">
      <xdr:nvSpPr>
        <xdr:cNvPr id="12875" name="Text Box 4">
          <a:extLst>
            <a:ext uri="{FF2B5EF4-FFF2-40B4-BE49-F238E27FC236}">
              <a16:creationId xmlns:a16="http://schemas.microsoft.com/office/drawing/2014/main" id="{00000000-0008-0000-0300-00004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259080</xdr:rowOff>
    </xdr:to>
    <xdr:sp macro="" textlink="">
      <xdr:nvSpPr>
        <xdr:cNvPr id="12876" name="Text Box 4">
          <a:extLst>
            <a:ext uri="{FF2B5EF4-FFF2-40B4-BE49-F238E27FC236}">
              <a16:creationId xmlns:a16="http://schemas.microsoft.com/office/drawing/2014/main" id="{00000000-0008-0000-0300-00004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7620</xdr:rowOff>
    </xdr:to>
    <xdr:sp macro="" textlink="">
      <xdr:nvSpPr>
        <xdr:cNvPr id="12877" name="Text Box 4">
          <a:extLst>
            <a:ext uri="{FF2B5EF4-FFF2-40B4-BE49-F238E27FC236}">
              <a16:creationId xmlns:a16="http://schemas.microsoft.com/office/drawing/2014/main" id="{00000000-0008-0000-0300-00004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22860</xdr:rowOff>
    </xdr:to>
    <xdr:sp macro="" textlink="">
      <xdr:nvSpPr>
        <xdr:cNvPr id="12878" name="Text Box 4">
          <a:extLst>
            <a:ext uri="{FF2B5EF4-FFF2-40B4-BE49-F238E27FC236}">
              <a16:creationId xmlns:a16="http://schemas.microsoft.com/office/drawing/2014/main" id="{00000000-0008-0000-0300-00004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30480</xdr:rowOff>
    </xdr:to>
    <xdr:sp macro="" textlink="">
      <xdr:nvSpPr>
        <xdr:cNvPr id="12879" name="Text Box 4">
          <a:extLst>
            <a:ext uri="{FF2B5EF4-FFF2-40B4-BE49-F238E27FC236}">
              <a16:creationId xmlns:a16="http://schemas.microsoft.com/office/drawing/2014/main" id="{00000000-0008-0000-0300-00004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38100</xdr:rowOff>
    </xdr:to>
    <xdr:sp macro="" textlink="">
      <xdr:nvSpPr>
        <xdr:cNvPr id="12880" name="Text Box 4">
          <a:extLst>
            <a:ext uri="{FF2B5EF4-FFF2-40B4-BE49-F238E27FC236}">
              <a16:creationId xmlns:a16="http://schemas.microsoft.com/office/drawing/2014/main" id="{00000000-0008-0000-0300-00005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53340</xdr:rowOff>
    </xdr:to>
    <xdr:sp macro="" textlink="">
      <xdr:nvSpPr>
        <xdr:cNvPr id="12881" name="Text Box 4">
          <a:extLst>
            <a:ext uri="{FF2B5EF4-FFF2-40B4-BE49-F238E27FC236}">
              <a16:creationId xmlns:a16="http://schemas.microsoft.com/office/drawing/2014/main" id="{00000000-0008-0000-0300-00005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53340</xdr:rowOff>
    </xdr:to>
    <xdr:sp macro="" textlink="">
      <xdr:nvSpPr>
        <xdr:cNvPr id="12882" name="Text Box 4">
          <a:extLst>
            <a:ext uri="{FF2B5EF4-FFF2-40B4-BE49-F238E27FC236}">
              <a16:creationId xmlns:a16="http://schemas.microsoft.com/office/drawing/2014/main" id="{00000000-0008-0000-0300-00005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228600</xdr:rowOff>
    </xdr:to>
    <xdr:sp macro="" textlink="">
      <xdr:nvSpPr>
        <xdr:cNvPr id="12883" name="Text Box 4">
          <a:extLst>
            <a:ext uri="{FF2B5EF4-FFF2-40B4-BE49-F238E27FC236}">
              <a16:creationId xmlns:a16="http://schemas.microsoft.com/office/drawing/2014/main" id="{00000000-0008-0000-0300-00005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236220</xdr:rowOff>
    </xdr:to>
    <xdr:sp macro="" textlink="">
      <xdr:nvSpPr>
        <xdr:cNvPr id="12884" name="Text Box 4">
          <a:extLst>
            <a:ext uri="{FF2B5EF4-FFF2-40B4-BE49-F238E27FC236}">
              <a16:creationId xmlns:a16="http://schemas.microsoft.com/office/drawing/2014/main" id="{00000000-0008-0000-0300-00005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243840</xdr:rowOff>
    </xdr:to>
    <xdr:sp macro="" textlink="">
      <xdr:nvSpPr>
        <xdr:cNvPr id="12885" name="Text Box 4">
          <a:extLst>
            <a:ext uri="{FF2B5EF4-FFF2-40B4-BE49-F238E27FC236}">
              <a16:creationId xmlns:a16="http://schemas.microsoft.com/office/drawing/2014/main" id="{00000000-0008-0000-0300-00005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259080</xdr:rowOff>
    </xdr:to>
    <xdr:sp macro="" textlink="">
      <xdr:nvSpPr>
        <xdr:cNvPr id="12886" name="Text Box 4">
          <a:extLst>
            <a:ext uri="{FF2B5EF4-FFF2-40B4-BE49-F238E27FC236}">
              <a16:creationId xmlns:a16="http://schemas.microsoft.com/office/drawing/2014/main" id="{00000000-0008-0000-0300-00005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7620</xdr:rowOff>
    </xdr:to>
    <xdr:sp macro="" textlink="">
      <xdr:nvSpPr>
        <xdr:cNvPr id="12887" name="Text Box 4">
          <a:extLst>
            <a:ext uri="{FF2B5EF4-FFF2-40B4-BE49-F238E27FC236}">
              <a16:creationId xmlns:a16="http://schemas.microsoft.com/office/drawing/2014/main" id="{00000000-0008-0000-0300-00005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22860</xdr:rowOff>
    </xdr:to>
    <xdr:sp macro="" textlink="">
      <xdr:nvSpPr>
        <xdr:cNvPr id="12888" name="Text Box 4">
          <a:extLst>
            <a:ext uri="{FF2B5EF4-FFF2-40B4-BE49-F238E27FC236}">
              <a16:creationId xmlns:a16="http://schemas.microsoft.com/office/drawing/2014/main" id="{00000000-0008-0000-0300-00005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30480</xdr:rowOff>
    </xdr:to>
    <xdr:sp macro="" textlink="">
      <xdr:nvSpPr>
        <xdr:cNvPr id="12889" name="Text Box 4">
          <a:extLst>
            <a:ext uri="{FF2B5EF4-FFF2-40B4-BE49-F238E27FC236}">
              <a16:creationId xmlns:a16="http://schemas.microsoft.com/office/drawing/2014/main" id="{00000000-0008-0000-0300-00005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38100</xdr:rowOff>
    </xdr:to>
    <xdr:sp macro="" textlink="">
      <xdr:nvSpPr>
        <xdr:cNvPr id="12890" name="Text Box 4">
          <a:extLst>
            <a:ext uri="{FF2B5EF4-FFF2-40B4-BE49-F238E27FC236}">
              <a16:creationId xmlns:a16="http://schemas.microsoft.com/office/drawing/2014/main" id="{00000000-0008-0000-0300-00005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53340</xdr:rowOff>
    </xdr:to>
    <xdr:sp macro="" textlink="">
      <xdr:nvSpPr>
        <xdr:cNvPr id="12891" name="Text Box 4">
          <a:extLst>
            <a:ext uri="{FF2B5EF4-FFF2-40B4-BE49-F238E27FC236}">
              <a16:creationId xmlns:a16="http://schemas.microsoft.com/office/drawing/2014/main" id="{00000000-0008-0000-0300-00005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53340</xdr:rowOff>
    </xdr:to>
    <xdr:sp macro="" textlink="">
      <xdr:nvSpPr>
        <xdr:cNvPr id="12892" name="Text Box 4">
          <a:extLst>
            <a:ext uri="{FF2B5EF4-FFF2-40B4-BE49-F238E27FC236}">
              <a16:creationId xmlns:a16="http://schemas.microsoft.com/office/drawing/2014/main" id="{00000000-0008-0000-0300-00005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68580</xdr:rowOff>
    </xdr:to>
    <xdr:sp macro="" textlink="">
      <xdr:nvSpPr>
        <xdr:cNvPr id="12893" name="Text Box 4">
          <a:extLst>
            <a:ext uri="{FF2B5EF4-FFF2-40B4-BE49-F238E27FC236}">
              <a16:creationId xmlns:a16="http://schemas.microsoft.com/office/drawing/2014/main" id="{00000000-0008-0000-0300-00005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228600</xdr:rowOff>
    </xdr:to>
    <xdr:sp macro="" textlink="">
      <xdr:nvSpPr>
        <xdr:cNvPr id="12894" name="Text Box 4">
          <a:extLst>
            <a:ext uri="{FF2B5EF4-FFF2-40B4-BE49-F238E27FC236}">
              <a16:creationId xmlns:a16="http://schemas.microsoft.com/office/drawing/2014/main" id="{00000000-0008-0000-0300-00005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236220</xdr:rowOff>
    </xdr:to>
    <xdr:sp macro="" textlink="">
      <xdr:nvSpPr>
        <xdr:cNvPr id="12895" name="Text Box 4">
          <a:extLst>
            <a:ext uri="{FF2B5EF4-FFF2-40B4-BE49-F238E27FC236}">
              <a16:creationId xmlns:a16="http://schemas.microsoft.com/office/drawing/2014/main" id="{00000000-0008-0000-0300-00005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243840</xdr:rowOff>
    </xdr:to>
    <xdr:sp macro="" textlink="">
      <xdr:nvSpPr>
        <xdr:cNvPr id="12896" name="Text Box 4">
          <a:extLst>
            <a:ext uri="{FF2B5EF4-FFF2-40B4-BE49-F238E27FC236}">
              <a16:creationId xmlns:a16="http://schemas.microsoft.com/office/drawing/2014/main" id="{00000000-0008-0000-0300-00006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259080</xdr:rowOff>
    </xdr:to>
    <xdr:sp macro="" textlink="">
      <xdr:nvSpPr>
        <xdr:cNvPr id="12897" name="Text Box 4">
          <a:extLst>
            <a:ext uri="{FF2B5EF4-FFF2-40B4-BE49-F238E27FC236}">
              <a16:creationId xmlns:a16="http://schemas.microsoft.com/office/drawing/2014/main" id="{00000000-0008-0000-0300-00006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7620</xdr:rowOff>
    </xdr:to>
    <xdr:sp macro="" textlink="">
      <xdr:nvSpPr>
        <xdr:cNvPr id="12898" name="Text Box 4">
          <a:extLst>
            <a:ext uri="{FF2B5EF4-FFF2-40B4-BE49-F238E27FC236}">
              <a16:creationId xmlns:a16="http://schemas.microsoft.com/office/drawing/2014/main" id="{00000000-0008-0000-0300-00006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22860</xdr:rowOff>
    </xdr:to>
    <xdr:sp macro="" textlink="">
      <xdr:nvSpPr>
        <xdr:cNvPr id="12899" name="Text Box 4">
          <a:extLst>
            <a:ext uri="{FF2B5EF4-FFF2-40B4-BE49-F238E27FC236}">
              <a16:creationId xmlns:a16="http://schemas.microsoft.com/office/drawing/2014/main" id="{00000000-0008-0000-0300-00006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30480</xdr:rowOff>
    </xdr:to>
    <xdr:sp macro="" textlink="">
      <xdr:nvSpPr>
        <xdr:cNvPr id="12900" name="Text Box 4">
          <a:extLst>
            <a:ext uri="{FF2B5EF4-FFF2-40B4-BE49-F238E27FC236}">
              <a16:creationId xmlns:a16="http://schemas.microsoft.com/office/drawing/2014/main" id="{00000000-0008-0000-0300-00006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38100</xdr:rowOff>
    </xdr:to>
    <xdr:sp macro="" textlink="">
      <xdr:nvSpPr>
        <xdr:cNvPr id="12901" name="Text Box 4">
          <a:extLst>
            <a:ext uri="{FF2B5EF4-FFF2-40B4-BE49-F238E27FC236}">
              <a16:creationId xmlns:a16="http://schemas.microsoft.com/office/drawing/2014/main" id="{00000000-0008-0000-0300-00006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53340</xdr:rowOff>
    </xdr:to>
    <xdr:sp macro="" textlink="">
      <xdr:nvSpPr>
        <xdr:cNvPr id="12902" name="Text Box 4">
          <a:extLst>
            <a:ext uri="{FF2B5EF4-FFF2-40B4-BE49-F238E27FC236}">
              <a16:creationId xmlns:a16="http://schemas.microsoft.com/office/drawing/2014/main" id="{00000000-0008-0000-0300-00006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53340</xdr:rowOff>
    </xdr:to>
    <xdr:sp macro="" textlink="">
      <xdr:nvSpPr>
        <xdr:cNvPr id="12903" name="Text Box 4">
          <a:extLst>
            <a:ext uri="{FF2B5EF4-FFF2-40B4-BE49-F238E27FC236}">
              <a16:creationId xmlns:a16="http://schemas.microsoft.com/office/drawing/2014/main" id="{00000000-0008-0000-0300-00006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68580</xdr:rowOff>
    </xdr:to>
    <xdr:sp macro="" textlink="">
      <xdr:nvSpPr>
        <xdr:cNvPr id="12904" name="Text Box 4">
          <a:extLst>
            <a:ext uri="{FF2B5EF4-FFF2-40B4-BE49-F238E27FC236}">
              <a16:creationId xmlns:a16="http://schemas.microsoft.com/office/drawing/2014/main" id="{00000000-0008-0000-0300-00006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83820</xdr:rowOff>
    </xdr:to>
    <xdr:sp macro="" textlink="">
      <xdr:nvSpPr>
        <xdr:cNvPr id="12905" name="Text Box 4">
          <a:extLst>
            <a:ext uri="{FF2B5EF4-FFF2-40B4-BE49-F238E27FC236}">
              <a16:creationId xmlns:a16="http://schemas.microsoft.com/office/drawing/2014/main" id="{00000000-0008-0000-0300-00006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228600</xdr:rowOff>
    </xdr:to>
    <xdr:sp macro="" textlink="">
      <xdr:nvSpPr>
        <xdr:cNvPr id="12906" name="Text Box 4">
          <a:extLst>
            <a:ext uri="{FF2B5EF4-FFF2-40B4-BE49-F238E27FC236}">
              <a16:creationId xmlns:a16="http://schemas.microsoft.com/office/drawing/2014/main" id="{00000000-0008-0000-0300-00006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236220</xdr:rowOff>
    </xdr:to>
    <xdr:sp macro="" textlink="">
      <xdr:nvSpPr>
        <xdr:cNvPr id="12907" name="Text Box 4">
          <a:extLst>
            <a:ext uri="{FF2B5EF4-FFF2-40B4-BE49-F238E27FC236}">
              <a16:creationId xmlns:a16="http://schemas.microsoft.com/office/drawing/2014/main" id="{00000000-0008-0000-0300-00006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243840</xdr:rowOff>
    </xdr:to>
    <xdr:sp macro="" textlink="">
      <xdr:nvSpPr>
        <xdr:cNvPr id="12908" name="Text Box 4">
          <a:extLst>
            <a:ext uri="{FF2B5EF4-FFF2-40B4-BE49-F238E27FC236}">
              <a16:creationId xmlns:a16="http://schemas.microsoft.com/office/drawing/2014/main" id="{00000000-0008-0000-0300-00006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259080</xdr:rowOff>
    </xdr:to>
    <xdr:sp macro="" textlink="">
      <xdr:nvSpPr>
        <xdr:cNvPr id="12909" name="Text Box 4">
          <a:extLst>
            <a:ext uri="{FF2B5EF4-FFF2-40B4-BE49-F238E27FC236}">
              <a16:creationId xmlns:a16="http://schemas.microsoft.com/office/drawing/2014/main" id="{00000000-0008-0000-0300-00006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7620</xdr:rowOff>
    </xdr:to>
    <xdr:sp macro="" textlink="">
      <xdr:nvSpPr>
        <xdr:cNvPr id="12910" name="Text Box 4">
          <a:extLst>
            <a:ext uri="{FF2B5EF4-FFF2-40B4-BE49-F238E27FC236}">
              <a16:creationId xmlns:a16="http://schemas.microsoft.com/office/drawing/2014/main" id="{00000000-0008-0000-0300-00006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22860</xdr:rowOff>
    </xdr:to>
    <xdr:sp macro="" textlink="">
      <xdr:nvSpPr>
        <xdr:cNvPr id="12911" name="Text Box 4">
          <a:extLst>
            <a:ext uri="{FF2B5EF4-FFF2-40B4-BE49-F238E27FC236}">
              <a16:creationId xmlns:a16="http://schemas.microsoft.com/office/drawing/2014/main" id="{00000000-0008-0000-0300-00006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30480</xdr:rowOff>
    </xdr:to>
    <xdr:sp macro="" textlink="">
      <xdr:nvSpPr>
        <xdr:cNvPr id="12912" name="Text Box 4">
          <a:extLst>
            <a:ext uri="{FF2B5EF4-FFF2-40B4-BE49-F238E27FC236}">
              <a16:creationId xmlns:a16="http://schemas.microsoft.com/office/drawing/2014/main" id="{00000000-0008-0000-0300-00007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38100</xdr:rowOff>
    </xdr:to>
    <xdr:sp macro="" textlink="">
      <xdr:nvSpPr>
        <xdr:cNvPr id="12913" name="Text Box 4">
          <a:extLst>
            <a:ext uri="{FF2B5EF4-FFF2-40B4-BE49-F238E27FC236}">
              <a16:creationId xmlns:a16="http://schemas.microsoft.com/office/drawing/2014/main" id="{00000000-0008-0000-0300-00007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53340</xdr:rowOff>
    </xdr:to>
    <xdr:sp macro="" textlink="">
      <xdr:nvSpPr>
        <xdr:cNvPr id="12914" name="Text Box 4">
          <a:extLst>
            <a:ext uri="{FF2B5EF4-FFF2-40B4-BE49-F238E27FC236}">
              <a16:creationId xmlns:a16="http://schemas.microsoft.com/office/drawing/2014/main" id="{00000000-0008-0000-0300-00007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53340</xdr:rowOff>
    </xdr:to>
    <xdr:sp macro="" textlink="">
      <xdr:nvSpPr>
        <xdr:cNvPr id="12915" name="Text Box 4">
          <a:extLst>
            <a:ext uri="{FF2B5EF4-FFF2-40B4-BE49-F238E27FC236}">
              <a16:creationId xmlns:a16="http://schemas.microsoft.com/office/drawing/2014/main" id="{00000000-0008-0000-0300-00007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68580</xdr:rowOff>
    </xdr:to>
    <xdr:sp macro="" textlink="">
      <xdr:nvSpPr>
        <xdr:cNvPr id="12916" name="Text Box 4">
          <a:extLst>
            <a:ext uri="{FF2B5EF4-FFF2-40B4-BE49-F238E27FC236}">
              <a16:creationId xmlns:a16="http://schemas.microsoft.com/office/drawing/2014/main" id="{00000000-0008-0000-0300-00007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83820</xdr:rowOff>
    </xdr:to>
    <xdr:sp macro="" textlink="">
      <xdr:nvSpPr>
        <xdr:cNvPr id="12917" name="Text Box 4">
          <a:extLst>
            <a:ext uri="{FF2B5EF4-FFF2-40B4-BE49-F238E27FC236}">
              <a16:creationId xmlns:a16="http://schemas.microsoft.com/office/drawing/2014/main" id="{00000000-0008-0000-0300-00007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83820</xdr:rowOff>
    </xdr:to>
    <xdr:sp macro="" textlink="">
      <xdr:nvSpPr>
        <xdr:cNvPr id="12918" name="Text Box 4">
          <a:extLst>
            <a:ext uri="{FF2B5EF4-FFF2-40B4-BE49-F238E27FC236}">
              <a16:creationId xmlns:a16="http://schemas.microsoft.com/office/drawing/2014/main" id="{00000000-0008-0000-0300-00007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228600</xdr:rowOff>
    </xdr:to>
    <xdr:sp macro="" textlink="">
      <xdr:nvSpPr>
        <xdr:cNvPr id="12919" name="Text Box 4">
          <a:extLst>
            <a:ext uri="{FF2B5EF4-FFF2-40B4-BE49-F238E27FC236}">
              <a16:creationId xmlns:a16="http://schemas.microsoft.com/office/drawing/2014/main" id="{00000000-0008-0000-0300-00007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236220</xdr:rowOff>
    </xdr:to>
    <xdr:sp macro="" textlink="">
      <xdr:nvSpPr>
        <xdr:cNvPr id="12920" name="Text Box 4">
          <a:extLst>
            <a:ext uri="{FF2B5EF4-FFF2-40B4-BE49-F238E27FC236}">
              <a16:creationId xmlns:a16="http://schemas.microsoft.com/office/drawing/2014/main" id="{00000000-0008-0000-0300-00007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243840</xdr:rowOff>
    </xdr:to>
    <xdr:sp macro="" textlink="">
      <xdr:nvSpPr>
        <xdr:cNvPr id="12921" name="Text Box 4">
          <a:extLst>
            <a:ext uri="{FF2B5EF4-FFF2-40B4-BE49-F238E27FC236}">
              <a16:creationId xmlns:a16="http://schemas.microsoft.com/office/drawing/2014/main" id="{00000000-0008-0000-0300-00007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259080</xdr:rowOff>
    </xdr:to>
    <xdr:sp macro="" textlink="">
      <xdr:nvSpPr>
        <xdr:cNvPr id="12922" name="Text Box 4">
          <a:extLst>
            <a:ext uri="{FF2B5EF4-FFF2-40B4-BE49-F238E27FC236}">
              <a16:creationId xmlns:a16="http://schemas.microsoft.com/office/drawing/2014/main" id="{00000000-0008-0000-0300-00007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7620</xdr:rowOff>
    </xdr:to>
    <xdr:sp macro="" textlink="">
      <xdr:nvSpPr>
        <xdr:cNvPr id="12923" name="Text Box 4">
          <a:extLst>
            <a:ext uri="{FF2B5EF4-FFF2-40B4-BE49-F238E27FC236}">
              <a16:creationId xmlns:a16="http://schemas.microsoft.com/office/drawing/2014/main" id="{00000000-0008-0000-0300-00007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22860</xdr:rowOff>
    </xdr:to>
    <xdr:sp macro="" textlink="">
      <xdr:nvSpPr>
        <xdr:cNvPr id="12924" name="Text Box 4">
          <a:extLst>
            <a:ext uri="{FF2B5EF4-FFF2-40B4-BE49-F238E27FC236}">
              <a16:creationId xmlns:a16="http://schemas.microsoft.com/office/drawing/2014/main" id="{00000000-0008-0000-0300-00007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30480</xdr:rowOff>
    </xdr:to>
    <xdr:sp macro="" textlink="">
      <xdr:nvSpPr>
        <xdr:cNvPr id="12925" name="Text Box 4">
          <a:extLst>
            <a:ext uri="{FF2B5EF4-FFF2-40B4-BE49-F238E27FC236}">
              <a16:creationId xmlns:a16="http://schemas.microsoft.com/office/drawing/2014/main" id="{00000000-0008-0000-0300-00007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38100</xdr:rowOff>
    </xdr:to>
    <xdr:sp macro="" textlink="">
      <xdr:nvSpPr>
        <xdr:cNvPr id="12926" name="Text Box 4">
          <a:extLst>
            <a:ext uri="{FF2B5EF4-FFF2-40B4-BE49-F238E27FC236}">
              <a16:creationId xmlns:a16="http://schemas.microsoft.com/office/drawing/2014/main" id="{00000000-0008-0000-0300-00007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53340</xdr:rowOff>
    </xdr:to>
    <xdr:sp macro="" textlink="">
      <xdr:nvSpPr>
        <xdr:cNvPr id="12927" name="Text Box 4">
          <a:extLst>
            <a:ext uri="{FF2B5EF4-FFF2-40B4-BE49-F238E27FC236}">
              <a16:creationId xmlns:a16="http://schemas.microsoft.com/office/drawing/2014/main" id="{00000000-0008-0000-0300-00007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53340</xdr:rowOff>
    </xdr:to>
    <xdr:sp macro="" textlink="">
      <xdr:nvSpPr>
        <xdr:cNvPr id="12928" name="Text Box 4">
          <a:extLst>
            <a:ext uri="{FF2B5EF4-FFF2-40B4-BE49-F238E27FC236}">
              <a16:creationId xmlns:a16="http://schemas.microsoft.com/office/drawing/2014/main" id="{00000000-0008-0000-0300-00008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68580</xdr:rowOff>
    </xdr:to>
    <xdr:sp macro="" textlink="">
      <xdr:nvSpPr>
        <xdr:cNvPr id="12929" name="Text Box 4">
          <a:extLst>
            <a:ext uri="{FF2B5EF4-FFF2-40B4-BE49-F238E27FC236}">
              <a16:creationId xmlns:a16="http://schemas.microsoft.com/office/drawing/2014/main" id="{00000000-0008-0000-0300-00008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83820</xdr:rowOff>
    </xdr:to>
    <xdr:sp macro="" textlink="">
      <xdr:nvSpPr>
        <xdr:cNvPr id="12930" name="Text Box 4">
          <a:extLst>
            <a:ext uri="{FF2B5EF4-FFF2-40B4-BE49-F238E27FC236}">
              <a16:creationId xmlns:a16="http://schemas.microsoft.com/office/drawing/2014/main" id="{00000000-0008-0000-0300-00008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83820</xdr:rowOff>
    </xdr:to>
    <xdr:sp macro="" textlink="">
      <xdr:nvSpPr>
        <xdr:cNvPr id="12931" name="Text Box 4">
          <a:extLst>
            <a:ext uri="{FF2B5EF4-FFF2-40B4-BE49-F238E27FC236}">
              <a16:creationId xmlns:a16="http://schemas.microsoft.com/office/drawing/2014/main" id="{00000000-0008-0000-0300-00008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91440</xdr:rowOff>
    </xdr:to>
    <xdr:sp macro="" textlink="">
      <xdr:nvSpPr>
        <xdr:cNvPr id="12932" name="Text Box 4">
          <a:extLst>
            <a:ext uri="{FF2B5EF4-FFF2-40B4-BE49-F238E27FC236}">
              <a16:creationId xmlns:a16="http://schemas.microsoft.com/office/drawing/2014/main" id="{00000000-0008-0000-0300-00008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228600</xdr:rowOff>
    </xdr:to>
    <xdr:sp macro="" textlink="">
      <xdr:nvSpPr>
        <xdr:cNvPr id="12933" name="Text Box 4">
          <a:extLst>
            <a:ext uri="{FF2B5EF4-FFF2-40B4-BE49-F238E27FC236}">
              <a16:creationId xmlns:a16="http://schemas.microsoft.com/office/drawing/2014/main" id="{00000000-0008-0000-0300-00008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236220</xdr:rowOff>
    </xdr:to>
    <xdr:sp macro="" textlink="">
      <xdr:nvSpPr>
        <xdr:cNvPr id="12934" name="Text Box 4">
          <a:extLst>
            <a:ext uri="{FF2B5EF4-FFF2-40B4-BE49-F238E27FC236}">
              <a16:creationId xmlns:a16="http://schemas.microsoft.com/office/drawing/2014/main" id="{00000000-0008-0000-0300-00008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243840</xdr:rowOff>
    </xdr:to>
    <xdr:sp macro="" textlink="">
      <xdr:nvSpPr>
        <xdr:cNvPr id="12935" name="Text Box 4">
          <a:extLst>
            <a:ext uri="{FF2B5EF4-FFF2-40B4-BE49-F238E27FC236}">
              <a16:creationId xmlns:a16="http://schemas.microsoft.com/office/drawing/2014/main" id="{00000000-0008-0000-0300-00008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259080</xdr:rowOff>
    </xdr:to>
    <xdr:sp macro="" textlink="">
      <xdr:nvSpPr>
        <xdr:cNvPr id="12936" name="Text Box 4">
          <a:extLst>
            <a:ext uri="{FF2B5EF4-FFF2-40B4-BE49-F238E27FC236}">
              <a16:creationId xmlns:a16="http://schemas.microsoft.com/office/drawing/2014/main" id="{00000000-0008-0000-0300-00008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7620</xdr:rowOff>
    </xdr:to>
    <xdr:sp macro="" textlink="">
      <xdr:nvSpPr>
        <xdr:cNvPr id="12937" name="Text Box 4">
          <a:extLst>
            <a:ext uri="{FF2B5EF4-FFF2-40B4-BE49-F238E27FC236}">
              <a16:creationId xmlns:a16="http://schemas.microsoft.com/office/drawing/2014/main" id="{00000000-0008-0000-0300-00008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22860</xdr:rowOff>
    </xdr:to>
    <xdr:sp macro="" textlink="">
      <xdr:nvSpPr>
        <xdr:cNvPr id="12938" name="Text Box 4">
          <a:extLst>
            <a:ext uri="{FF2B5EF4-FFF2-40B4-BE49-F238E27FC236}">
              <a16:creationId xmlns:a16="http://schemas.microsoft.com/office/drawing/2014/main" id="{00000000-0008-0000-0300-00008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30480</xdr:rowOff>
    </xdr:to>
    <xdr:sp macro="" textlink="">
      <xdr:nvSpPr>
        <xdr:cNvPr id="12939" name="Text Box 4">
          <a:extLst>
            <a:ext uri="{FF2B5EF4-FFF2-40B4-BE49-F238E27FC236}">
              <a16:creationId xmlns:a16="http://schemas.microsoft.com/office/drawing/2014/main" id="{00000000-0008-0000-0300-00008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38100</xdr:rowOff>
    </xdr:to>
    <xdr:sp macro="" textlink="">
      <xdr:nvSpPr>
        <xdr:cNvPr id="12940" name="Text Box 4">
          <a:extLst>
            <a:ext uri="{FF2B5EF4-FFF2-40B4-BE49-F238E27FC236}">
              <a16:creationId xmlns:a16="http://schemas.microsoft.com/office/drawing/2014/main" id="{00000000-0008-0000-0300-00008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53340</xdr:rowOff>
    </xdr:to>
    <xdr:sp macro="" textlink="">
      <xdr:nvSpPr>
        <xdr:cNvPr id="12941" name="Text Box 4">
          <a:extLst>
            <a:ext uri="{FF2B5EF4-FFF2-40B4-BE49-F238E27FC236}">
              <a16:creationId xmlns:a16="http://schemas.microsoft.com/office/drawing/2014/main" id="{00000000-0008-0000-0300-00008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53340</xdr:rowOff>
    </xdr:to>
    <xdr:sp macro="" textlink="">
      <xdr:nvSpPr>
        <xdr:cNvPr id="12942" name="Text Box 4">
          <a:extLst>
            <a:ext uri="{FF2B5EF4-FFF2-40B4-BE49-F238E27FC236}">
              <a16:creationId xmlns:a16="http://schemas.microsoft.com/office/drawing/2014/main" id="{00000000-0008-0000-0300-00008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68580</xdr:rowOff>
    </xdr:to>
    <xdr:sp macro="" textlink="">
      <xdr:nvSpPr>
        <xdr:cNvPr id="12943" name="Text Box 4">
          <a:extLst>
            <a:ext uri="{FF2B5EF4-FFF2-40B4-BE49-F238E27FC236}">
              <a16:creationId xmlns:a16="http://schemas.microsoft.com/office/drawing/2014/main" id="{00000000-0008-0000-0300-00008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83820</xdr:rowOff>
    </xdr:to>
    <xdr:sp macro="" textlink="">
      <xdr:nvSpPr>
        <xdr:cNvPr id="12944" name="Text Box 4">
          <a:extLst>
            <a:ext uri="{FF2B5EF4-FFF2-40B4-BE49-F238E27FC236}">
              <a16:creationId xmlns:a16="http://schemas.microsoft.com/office/drawing/2014/main" id="{00000000-0008-0000-0300-00009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83820</xdr:rowOff>
    </xdr:to>
    <xdr:sp macro="" textlink="">
      <xdr:nvSpPr>
        <xdr:cNvPr id="12945" name="Text Box 4">
          <a:extLst>
            <a:ext uri="{FF2B5EF4-FFF2-40B4-BE49-F238E27FC236}">
              <a16:creationId xmlns:a16="http://schemas.microsoft.com/office/drawing/2014/main" id="{00000000-0008-0000-0300-00009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91440</xdr:rowOff>
    </xdr:to>
    <xdr:sp macro="" textlink="">
      <xdr:nvSpPr>
        <xdr:cNvPr id="12946" name="Text Box 4">
          <a:extLst>
            <a:ext uri="{FF2B5EF4-FFF2-40B4-BE49-F238E27FC236}">
              <a16:creationId xmlns:a16="http://schemas.microsoft.com/office/drawing/2014/main" id="{00000000-0008-0000-0300-00009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106680</xdr:rowOff>
    </xdr:to>
    <xdr:sp macro="" textlink="">
      <xdr:nvSpPr>
        <xdr:cNvPr id="12947" name="Text Box 4">
          <a:extLst>
            <a:ext uri="{FF2B5EF4-FFF2-40B4-BE49-F238E27FC236}">
              <a16:creationId xmlns:a16="http://schemas.microsoft.com/office/drawing/2014/main" id="{00000000-0008-0000-0300-00009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228600</xdr:rowOff>
    </xdr:to>
    <xdr:sp macro="" textlink="">
      <xdr:nvSpPr>
        <xdr:cNvPr id="12948" name="Text Box 4">
          <a:extLst>
            <a:ext uri="{FF2B5EF4-FFF2-40B4-BE49-F238E27FC236}">
              <a16:creationId xmlns:a16="http://schemas.microsoft.com/office/drawing/2014/main" id="{00000000-0008-0000-0300-00009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236220</xdr:rowOff>
    </xdr:to>
    <xdr:sp macro="" textlink="">
      <xdr:nvSpPr>
        <xdr:cNvPr id="12949" name="Text Box 4">
          <a:extLst>
            <a:ext uri="{FF2B5EF4-FFF2-40B4-BE49-F238E27FC236}">
              <a16:creationId xmlns:a16="http://schemas.microsoft.com/office/drawing/2014/main" id="{00000000-0008-0000-0300-00009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243840</xdr:rowOff>
    </xdr:to>
    <xdr:sp macro="" textlink="">
      <xdr:nvSpPr>
        <xdr:cNvPr id="12950" name="Text Box 4">
          <a:extLst>
            <a:ext uri="{FF2B5EF4-FFF2-40B4-BE49-F238E27FC236}">
              <a16:creationId xmlns:a16="http://schemas.microsoft.com/office/drawing/2014/main" id="{00000000-0008-0000-0300-00009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259080</xdr:rowOff>
    </xdr:to>
    <xdr:sp macro="" textlink="">
      <xdr:nvSpPr>
        <xdr:cNvPr id="12951" name="Text Box 4">
          <a:extLst>
            <a:ext uri="{FF2B5EF4-FFF2-40B4-BE49-F238E27FC236}">
              <a16:creationId xmlns:a16="http://schemas.microsoft.com/office/drawing/2014/main" id="{00000000-0008-0000-0300-00009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7620</xdr:rowOff>
    </xdr:to>
    <xdr:sp macro="" textlink="">
      <xdr:nvSpPr>
        <xdr:cNvPr id="12952" name="Text Box 4">
          <a:extLst>
            <a:ext uri="{FF2B5EF4-FFF2-40B4-BE49-F238E27FC236}">
              <a16:creationId xmlns:a16="http://schemas.microsoft.com/office/drawing/2014/main" id="{00000000-0008-0000-0300-00009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22860</xdr:rowOff>
    </xdr:to>
    <xdr:sp macro="" textlink="">
      <xdr:nvSpPr>
        <xdr:cNvPr id="12953" name="Text Box 4">
          <a:extLst>
            <a:ext uri="{FF2B5EF4-FFF2-40B4-BE49-F238E27FC236}">
              <a16:creationId xmlns:a16="http://schemas.microsoft.com/office/drawing/2014/main" id="{00000000-0008-0000-0300-00009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30480</xdr:rowOff>
    </xdr:to>
    <xdr:sp macro="" textlink="">
      <xdr:nvSpPr>
        <xdr:cNvPr id="12954" name="Text Box 4">
          <a:extLst>
            <a:ext uri="{FF2B5EF4-FFF2-40B4-BE49-F238E27FC236}">
              <a16:creationId xmlns:a16="http://schemas.microsoft.com/office/drawing/2014/main" id="{00000000-0008-0000-0300-00009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38100</xdr:rowOff>
    </xdr:to>
    <xdr:sp macro="" textlink="">
      <xdr:nvSpPr>
        <xdr:cNvPr id="12955" name="Text Box 4">
          <a:extLst>
            <a:ext uri="{FF2B5EF4-FFF2-40B4-BE49-F238E27FC236}">
              <a16:creationId xmlns:a16="http://schemas.microsoft.com/office/drawing/2014/main" id="{00000000-0008-0000-0300-00009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53340</xdr:rowOff>
    </xdr:to>
    <xdr:sp macro="" textlink="">
      <xdr:nvSpPr>
        <xdr:cNvPr id="12956" name="Text Box 4">
          <a:extLst>
            <a:ext uri="{FF2B5EF4-FFF2-40B4-BE49-F238E27FC236}">
              <a16:creationId xmlns:a16="http://schemas.microsoft.com/office/drawing/2014/main" id="{00000000-0008-0000-0300-00009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53340</xdr:rowOff>
    </xdr:to>
    <xdr:sp macro="" textlink="">
      <xdr:nvSpPr>
        <xdr:cNvPr id="12957" name="Text Box 4">
          <a:extLst>
            <a:ext uri="{FF2B5EF4-FFF2-40B4-BE49-F238E27FC236}">
              <a16:creationId xmlns:a16="http://schemas.microsoft.com/office/drawing/2014/main" id="{00000000-0008-0000-0300-00009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68580</xdr:rowOff>
    </xdr:to>
    <xdr:sp macro="" textlink="">
      <xdr:nvSpPr>
        <xdr:cNvPr id="12958" name="Text Box 4">
          <a:extLst>
            <a:ext uri="{FF2B5EF4-FFF2-40B4-BE49-F238E27FC236}">
              <a16:creationId xmlns:a16="http://schemas.microsoft.com/office/drawing/2014/main" id="{00000000-0008-0000-0300-00009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83820</xdr:rowOff>
    </xdr:to>
    <xdr:sp macro="" textlink="">
      <xdr:nvSpPr>
        <xdr:cNvPr id="12959" name="Text Box 4">
          <a:extLst>
            <a:ext uri="{FF2B5EF4-FFF2-40B4-BE49-F238E27FC236}">
              <a16:creationId xmlns:a16="http://schemas.microsoft.com/office/drawing/2014/main" id="{00000000-0008-0000-0300-00009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83820</xdr:rowOff>
    </xdr:to>
    <xdr:sp macro="" textlink="">
      <xdr:nvSpPr>
        <xdr:cNvPr id="12960" name="Text Box 4">
          <a:extLst>
            <a:ext uri="{FF2B5EF4-FFF2-40B4-BE49-F238E27FC236}">
              <a16:creationId xmlns:a16="http://schemas.microsoft.com/office/drawing/2014/main" id="{00000000-0008-0000-0300-0000A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91440</xdr:rowOff>
    </xdr:to>
    <xdr:sp macro="" textlink="">
      <xdr:nvSpPr>
        <xdr:cNvPr id="12961" name="Text Box 4">
          <a:extLst>
            <a:ext uri="{FF2B5EF4-FFF2-40B4-BE49-F238E27FC236}">
              <a16:creationId xmlns:a16="http://schemas.microsoft.com/office/drawing/2014/main" id="{00000000-0008-0000-0300-0000A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106680</xdr:rowOff>
    </xdr:to>
    <xdr:sp macro="" textlink="">
      <xdr:nvSpPr>
        <xdr:cNvPr id="12962" name="Text Box 4">
          <a:extLst>
            <a:ext uri="{FF2B5EF4-FFF2-40B4-BE49-F238E27FC236}">
              <a16:creationId xmlns:a16="http://schemas.microsoft.com/office/drawing/2014/main" id="{00000000-0008-0000-0300-0000A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114300</xdr:rowOff>
    </xdr:to>
    <xdr:sp macro="" textlink="">
      <xdr:nvSpPr>
        <xdr:cNvPr id="12963" name="Text Box 4">
          <a:extLst>
            <a:ext uri="{FF2B5EF4-FFF2-40B4-BE49-F238E27FC236}">
              <a16:creationId xmlns:a16="http://schemas.microsoft.com/office/drawing/2014/main" id="{00000000-0008-0000-0300-0000A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228600</xdr:rowOff>
    </xdr:to>
    <xdr:sp macro="" textlink="">
      <xdr:nvSpPr>
        <xdr:cNvPr id="12964" name="Text Box 4">
          <a:extLst>
            <a:ext uri="{FF2B5EF4-FFF2-40B4-BE49-F238E27FC236}">
              <a16:creationId xmlns:a16="http://schemas.microsoft.com/office/drawing/2014/main" id="{00000000-0008-0000-0300-0000A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243840</xdr:rowOff>
    </xdr:to>
    <xdr:sp macro="" textlink="">
      <xdr:nvSpPr>
        <xdr:cNvPr id="12965" name="Text Box 4">
          <a:extLst>
            <a:ext uri="{FF2B5EF4-FFF2-40B4-BE49-F238E27FC236}">
              <a16:creationId xmlns:a16="http://schemas.microsoft.com/office/drawing/2014/main" id="{00000000-0008-0000-0300-0000A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80</xdr:row>
      <xdr:rowOff>259080</xdr:rowOff>
    </xdr:to>
    <xdr:sp macro="" textlink="">
      <xdr:nvSpPr>
        <xdr:cNvPr id="12966" name="Text Box 4">
          <a:extLst>
            <a:ext uri="{FF2B5EF4-FFF2-40B4-BE49-F238E27FC236}">
              <a16:creationId xmlns:a16="http://schemas.microsoft.com/office/drawing/2014/main" id="{00000000-0008-0000-0300-0000A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7620</xdr:rowOff>
    </xdr:to>
    <xdr:sp macro="" textlink="">
      <xdr:nvSpPr>
        <xdr:cNvPr id="12967" name="Text Box 4">
          <a:extLst>
            <a:ext uri="{FF2B5EF4-FFF2-40B4-BE49-F238E27FC236}">
              <a16:creationId xmlns:a16="http://schemas.microsoft.com/office/drawing/2014/main" id="{00000000-0008-0000-0300-0000A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22860</xdr:rowOff>
    </xdr:to>
    <xdr:sp macro="" textlink="">
      <xdr:nvSpPr>
        <xdr:cNvPr id="12968" name="Text Box 4">
          <a:extLst>
            <a:ext uri="{FF2B5EF4-FFF2-40B4-BE49-F238E27FC236}">
              <a16:creationId xmlns:a16="http://schemas.microsoft.com/office/drawing/2014/main" id="{00000000-0008-0000-0300-0000A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30480</xdr:rowOff>
    </xdr:to>
    <xdr:sp macro="" textlink="">
      <xdr:nvSpPr>
        <xdr:cNvPr id="12969" name="Text Box 4">
          <a:extLst>
            <a:ext uri="{FF2B5EF4-FFF2-40B4-BE49-F238E27FC236}">
              <a16:creationId xmlns:a16="http://schemas.microsoft.com/office/drawing/2014/main" id="{00000000-0008-0000-0300-0000A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38100</xdr:rowOff>
    </xdr:to>
    <xdr:sp macro="" textlink="">
      <xdr:nvSpPr>
        <xdr:cNvPr id="12970" name="Text Box 4">
          <a:extLst>
            <a:ext uri="{FF2B5EF4-FFF2-40B4-BE49-F238E27FC236}">
              <a16:creationId xmlns:a16="http://schemas.microsoft.com/office/drawing/2014/main" id="{00000000-0008-0000-0300-0000A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53340</xdr:rowOff>
    </xdr:to>
    <xdr:sp macro="" textlink="">
      <xdr:nvSpPr>
        <xdr:cNvPr id="12971" name="Text Box 4">
          <a:extLst>
            <a:ext uri="{FF2B5EF4-FFF2-40B4-BE49-F238E27FC236}">
              <a16:creationId xmlns:a16="http://schemas.microsoft.com/office/drawing/2014/main" id="{00000000-0008-0000-0300-0000A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53340</xdr:rowOff>
    </xdr:to>
    <xdr:sp macro="" textlink="">
      <xdr:nvSpPr>
        <xdr:cNvPr id="12972" name="Text Box 4">
          <a:extLst>
            <a:ext uri="{FF2B5EF4-FFF2-40B4-BE49-F238E27FC236}">
              <a16:creationId xmlns:a16="http://schemas.microsoft.com/office/drawing/2014/main" id="{00000000-0008-0000-0300-0000A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68580</xdr:rowOff>
    </xdr:to>
    <xdr:sp macro="" textlink="">
      <xdr:nvSpPr>
        <xdr:cNvPr id="12973" name="Text Box 4">
          <a:extLst>
            <a:ext uri="{FF2B5EF4-FFF2-40B4-BE49-F238E27FC236}">
              <a16:creationId xmlns:a16="http://schemas.microsoft.com/office/drawing/2014/main" id="{00000000-0008-0000-0300-0000A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99060</xdr:colOff>
      <xdr:row>81</xdr:row>
      <xdr:rowOff>83820</xdr:rowOff>
    </xdr:to>
    <xdr:sp macro="" textlink="">
      <xdr:nvSpPr>
        <xdr:cNvPr id="12974" name="Text Box 4">
          <a:extLst>
            <a:ext uri="{FF2B5EF4-FFF2-40B4-BE49-F238E27FC236}">
              <a16:creationId xmlns:a16="http://schemas.microsoft.com/office/drawing/2014/main" id="{00000000-0008-0000-0300-0000A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304800</xdr:colOff>
      <xdr:row>81</xdr:row>
      <xdr:rowOff>121920</xdr:rowOff>
    </xdr:from>
    <xdr:to>
      <xdr:col>3</xdr:col>
      <xdr:colOff>381000</xdr:colOff>
      <xdr:row>82</xdr:row>
      <xdr:rowOff>220980</xdr:rowOff>
    </xdr:to>
    <xdr:sp macro="" textlink="">
      <xdr:nvSpPr>
        <xdr:cNvPr id="12975" name="Text Box 4">
          <a:extLst>
            <a:ext uri="{FF2B5EF4-FFF2-40B4-BE49-F238E27FC236}">
              <a16:creationId xmlns:a16="http://schemas.microsoft.com/office/drawing/2014/main" id="{00000000-0008-0000-0300-0000AF320000}"/>
            </a:ext>
          </a:extLst>
        </xdr:cNvPr>
        <xdr:cNvSpPr txBox="1">
          <a:spLocks noChangeArrowheads="1"/>
        </xdr:cNvSpPr>
      </xdr:nvSpPr>
      <xdr:spPr bwMode="auto">
        <a:xfrm>
          <a:off x="2750820" y="1749552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327660</xdr:colOff>
      <xdr:row>80</xdr:row>
      <xdr:rowOff>22860</xdr:rowOff>
    </xdr:from>
    <xdr:to>
      <xdr:col>5</xdr:col>
      <xdr:colOff>419100</xdr:colOff>
      <xdr:row>81</xdr:row>
      <xdr:rowOff>106680</xdr:rowOff>
    </xdr:to>
    <xdr:sp macro="" textlink="">
      <xdr:nvSpPr>
        <xdr:cNvPr id="12976" name="Text Box 4">
          <a:extLst>
            <a:ext uri="{FF2B5EF4-FFF2-40B4-BE49-F238E27FC236}">
              <a16:creationId xmlns:a16="http://schemas.microsoft.com/office/drawing/2014/main" id="{00000000-0008-0000-0300-0000B0320000}"/>
            </a:ext>
          </a:extLst>
        </xdr:cNvPr>
        <xdr:cNvSpPr txBox="1">
          <a:spLocks noChangeArrowheads="1"/>
        </xdr:cNvSpPr>
      </xdr:nvSpPr>
      <xdr:spPr bwMode="auto">
        <a:xfrm>
          <a:off x="3962400" y="17137380"/>
          <a:ext cx="9144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335280</xdr:colOff>
      <xdr:row>42</xdr:row>
      <xdr:rowOff>198120</xdr:rowOff>
    </xdr:from>
    <xdr:to>
      <xdr:col>2</xdr:col>
      <xdr:colOff>7620</xdr:colOff>
      <xdr:row>44</xdr:row>
      <xdr:rowOff>38100</xdr:rowOff>
    </xdr:to>
    <xdr:sp macro="" textlink="">
      <xdr:nvSpPr>
        <xdr:cNvPr id="12977" name="Text Box 4">
          <a:extLst>
            <a:ext uri="{FF2B5EF4-FFF2-40B4-BE49-F238E27FC236}">
              <a16:creationId xmlns:a16="http://schemas.microsoft.com/office/drawing/2014/main" id="{00000000-0008-0000-0300-0000B1320000}"/>
            </a:ext>
          </a:extLst>
        </xdr:cNvPr>
        <xdr:cNvSpPr txBox="1">
          <a:spLocks noChangeArrowheads="1"/>
        </xdr:cNvSpPr>
      </xdr:nvSpPr>
      <xdr:spPr bwMode="auto">
        <a:xfrm>
          <a:off x="754380" y="11079480"/>
          <a:ext cx="914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80</xdr:row>
      <xdr:rowOff>106680</xdr:rowOff>
    </xdr:from>
    <xdr:to>
      <xdr:col>6</xdr:col>
      <xdr:colOff>45720</xdr:colOff>
      <xdr:row>81</xdr:row>
      <xdr:rowOff>205740</xdr:rowOff>
    </xdr:to>
    <xdr:sp macro="" textlink="">
      <xdr:nvSpPr>
        <xdr:cNvPr id="12978" name="Text Box 4">
          <a:extLst>
            <a:ext uri="{FF2B5EF4-FFF2-40B4-BE49-F238E27FC236}">
              <a16:creationId xmlns:a16="http://schemas.microsoft.com/office/drawing/2014/main" id="{00000000-0008-0000-0300-0000B2320000}"/>
            </a:ext>
          </a:extLst>
        </xdr:cNvPr>
        <xdr:cNvSpPr txBox="1">
          <a:spLocks noChangeArrowheads="1"/>
        </xdr:cNvSpPr>
      </xdr:nvSpPr>
      <xdr:spPr bwMode="auto">
        <a:xfrm>
          <a:off x="4137660" y="17221200"/>
          <a:ext cx="1371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84</xdr:row>
      <xdr:rowOff>190500</xdr:rowOff>
    </xdr:from>
    <xdr:to>
      <xdr:col>8</xdr:col>
      <xdr:colOff>175260</xdr:colOff>
      <xdr:row>86</xdr:row>
      <xdr:rowOff>68580</xdr:rowOff>
    </xdr:to>
    <xdr:sp macro="" textlink="">
      <xdr:nvSpPr>
        <xdr:cNvPr id="12979" name="Text Box 4">
          <a:extLst>
            <a:ext uri="{FF2B5EF4-FFF2-40B4-BE49-F238E27FC236}">
              <a16:creationId xmlns:a16="http://schemas.microsoft.com/office/drawing/2014/main" id="{00000000-0008-0000-0300-0000B3320000}"/>
            </a:ext>
          </a:extLst>
        </xdr:cNvPr>
        <xdr:cNvSpPr txBox="1">
          <a:spLocks noChangeArrowheads="1"/>
        </xdr:cNvSpPr>
      </xdr:nvSpPr>
      <xdr:spPr bwMode="auto">
        <a:xfrm>
          <a:off x="5455920" y="18341340"/>
          <a:ext cx="137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220980</xdr:colOff>
      <xdr:row>86</xdr:row>
      <xdr:rowOff>30480</xdr:rowOff>
    </xdr:from>
    <xdr:to>
      <xdr:col>8</xdr:col>
      <xdr:colOff>304800</xdr:colOff>
      <xdr:row>87</xdr:row>
      <xdr:rowOff>152400</xdr:rowOff>
    </xdr:to>
    <xdr:sp macro="" textlink="">
      <xdr:nvSpPr>
        <xdr:cNvPr id="12980" name="Text Box 4">
          <a:extLst>
            <a:ext uri="{FF2B5EF4-FFF2-40B4-BE49-F238E27FC236}">
              <a16:creationId xmlns:a16="http://schemas.microsoft.com/office/drawing/2014/main" id="{00000000-0008-0000-0300-0000B4320000}"/>
            </a:ext>
          </a:extLst>
        </xdr:cNvPr>
        <xdr:cNvSpPr txBox="1">
          <a:spLocks noChangeArrowheads="1"/>
        </xdr:cNvSpPr>
      </xdr:nvSpPr>
      <xdr:spPr bwMode="auto">
        <a:xfrm>
          <a:off x="5638800" y="18699480"/>
          <a:ext cx="838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304800</xdr:colOff>
      <xdr:row>80</xdr:row>
      <xdr:rowOff>68580</xdr:rowOff>
    </xdr:from>
    <xdr:to>
      <xdr:col>7</xdr:col>
      <xdr:colOff>373380</xdr:colOff>
      <xdr:row>81</xdr:row>
      <xdr:rowOff>38100</xdr:rowOff>
    </xdr:to>
    <xdr:sp macro="" textlink="">
      <xdr:nvSpPr>
        <xdr:cNvPr id="12981" name="Text Box 4">
          <a:extLst>
            <a:ext uri="{FF2B5EF4-FFF2-40B4-BE49-F238E27FC236}">
              <a16:creationId xmlns:a16="http://schemas.microsoft.com/office/drawing/2014/main" id="{00000000-0008-0000-0300-0000B5320000}"/>
            </a:ext>
          </a:extLst>
        </xdr:cNvPr>
        <xdr:cNvSpPr txBox="1">
          <a:spLocks noChangeArrowheads="1"/>
        </xdr:cNvSpPr>
      </xdr:nvSpPr>
      <xdr:spPr bwMode="auto">
        <a:xfrm>
          <a:off x="5128260" y="17183100"/>
          <a:ext cx="685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228600</xdr:rowOff>
    </xdr:to>
    <xdr:sp macro="" textlink="">
      <xdr:nvSpPr>
        <xdr:cNvPr id="12982" name="Text Box 4">
          <a:extLst>
            <a:ext uri="{FF2B5EF4-FFF2-40B4-BE49-F238E27FC236}">
              <a16:creationId xmlns:a16="http://schemas.microsoft.com/office/drawing/2014/main" id="{00000000-0008-0000-0300-0000B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228600</xdr:rowOff>
    </xdr:to>
    <xdr:sp macro="" textlink="">
      <xdr:nvSpPr>
        <xdr:cNvPr id="12983" name="Text Box 4">
          <a:extLst>
            <a:ext uri="{FF2B5EF4-FFF2-40B4-BE49-F238E27FC236}">
              <a16:creationId xmlns:a16="http://schemas.microsoft.com/office/drawing/2014/main" id="{00000000-0008-0000-0300-0000B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236220</xdr:rowOff>
    </xdr:to>
    <xdr:sp macro="" textlink="">
      <xdr:nvSpPr>
        <xdr:cNvPr id="12984" name="Text Box 4">
          <a:extLst>
            <a:ext uri="{FF2B5EF4-FFF2-40B4-BE49-F238E27FC236}">
              <a16:creationId xmlns:a16="http://schemas.microsoft.com/office/drawing/2014/main" id="{00000000-0008-0000-0300-0000B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228600</xdr:rowOff>
    </xdr:to>
    <xdr:sp macro="" textlink="">
      <xdr:nvSpPr>
        <xdr:cNvPr id="12985" name="Text Box 4">
          <a:extLst>
            <a:ext uri="{FF2B5EF4-FFF2-40B4-BE49-F238E27FC236}">
              <a16:creationId xmlns:a16="http://schemas.microsoft.com/office/drawing/2014/main" id="{00000000-0008-0000-0300-0000B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236220</xdr:rowOff>
    </xdr:to>
    <xdr:sp macro="" textlink="">
      <xdr:nvSpPr>
        <xdr:cNvPr id="12986" name="Text Box 4">
          <a:extLst>
            <a:ext uri="{FF2B5EF4-FFF2-40B4-BE49-F238E27FC236}">
              <a16:creationId xmlns:a16="http://schemas.microsoft.com/office/drawing/2014/main" id="{00000000-0008-0000-0300-0000B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243840</xdr:rowOff>
    </xdr:to>
    <xdr:sp macro="" textlink="">
      <xdr:nvSpPr>
        <xdr:cNvPr id="12987" name="Text Box 4">
          <a:extLst>
            <a:ext uri="{FF2B5EF4-FFF2-40B4-BE49-F238E27FC236}">
              <a16:creationId xmlns:a16="http://schemas.microsoft.com/office/drawing/2014/main" id="{00000000-0008-0000-0300-0000B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228600</xdr:rowOff>
    </xdr:to>
    <xdr:sp macro="" textlink="">
      <xdr:nvSpPr>
        <xdr:cNvPr id="12988" name="Text Box 4">
          <a:extLst>
            <a:ext uri="{FF2B5EF4-FFF2-40B4-BE49-F238E27FC236}">
              <a16:creationId xmlns:a16="http://schemas.microsoft.com/office/drawing/2014/main" id="{00000000-0008-0000-0300-0000B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236220</xdr:rowOff>
    </xdr:to>
    <xdr:sp macro="" textlink="">
      <xdr:nvSpPr>
        <xdr:cNvPr id="12989" name="Text Box 4">
          <a:extLst>
            <a:ext uri="{FF2B5EF4-FFF2-40B4-BE49-F238E27FC236}">
              <a16:creationId xmlns:a16="http://schemas.microsoft.com/office/drawing/2014/main" id="{00000000-0008-0000-0300-0000B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243840</xdr:rowOff>
    </xdr:to>
    <xdr:sp macro="" textlink="">
      <xdr:nvSpPr>
        <xdr:cNvPr id="12990" name="Text Box 4">
          <a:extLst>
            <a:ext uri="{FF2B5EF4-FFF2-40B4-BE49-F238E27FC236}">
              <a16:creationId xmlns:a16="http://schemas.microsoft.com/office/drawing/2014/main" id="{00000000-0008-0000-0300-0000B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259080</xdr:rowOff>
    </xdr:to>
    <xdr:sp macro="" textlink="">
      <xdr:nvSpPr>
        <xdr:cNvPr id="12991" name="Text Box 4">
          <a:extLst>
            <a:ext uri="{FF2B5EF4-FFF2-40B4-BE49-F238E27FC236}">
              <a16:creationId xmlns:a16="http://schemas.microsoft.com/office/drawing/2014/main" id="{00000000-0008-0000-0300-0000B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228600</xdr:rowOff>
    </xdr:to>
    <xdr:sp macro="" textlink="">
      <xdr:nvSpPr>
        <xdr:cNvPr id="12992" name="Text Box 4">
          <a:extLst>
            <a:ext uri="{FF2B5EF4-FFF2-40B4-BE49-F238E27FC236}">
              <a16:creationId xmlns:a16="http://schemas.microsoft.com/office/drawing/2014/main" id="{00000000-0008-0000-0300-0000C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236220</xdr:rowOff>
    </xdr:to>
    <xdr:sp macro="" textlink="">
      <xdr:nvSpPr>
        <xdr:cNvPr id="12993" name="Text Box 4">
          <a:extLst>
            <a:ext uri="{FF2B5EF4-FFF2-40B4-BE49-F238E27FC236}">
              <a16:creationId xmlns:a16="http://schemas.microsoft.com/office/drawing/2014/main" id="{00000000-0008-0000-0300-0000C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243840</xdr:rowOff>
    </xdr:to>
    <xdr:sp macro="" textlink="">
      <xdr:nvSpPr>
        <xdr:cNvPr id="12994" name="Text Box 4">
          <a:extLst>
            <a:ext uri="{FF2B5EF4-FFF2-40B4-BE49-F238E27FC236}">
              <a16:creationId xmlns:a16="http://schemas.microsoft.com/office/drawing/2014/main" id="{00000000-0008-0000-0300-0000C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259080</xdr:rowOff>
    </xdr:to>
    <xdr:sp macro="" textlink="">
      <xdr:nvSpPr>
        <xdr:cNvPr id="12995" name="Text Box 4">
          <a:extLst>
            <a:ext uri="{FF2B5EF4-FFF2-40B4-BE49-F238E27FC236}">
              <a16:creationId xmlns:a16="http://schemas.microsoft.com/office/drawing/2014/main" id="{00000000-0008-0000-0300-0000C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7620</xdr:rowOff>
    </xdr:to>
    <xdr:sp macro="" textlink="">
      <xdr:nvSpPr>
        <xdr:cNvPr id="12996" name="Text Box 4">
          <a:extLst>
            <a:ext uri="{FF2B5EF4-FFF2-40B4-BE49-F238E27FC236}">
              <a16:creationId xmlns:a16="http://schemas.microsoft.com/office/drawing/2014/main" id="{00000000-0008-0000-0300-0000C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228600</xdr:rowOff>
    </xdr:to>
    <xdr:sp macro="" textlink="">
      <xdr:nvSpPr>
        <xdr:cNvPr id="12997" name="Text Box 4">
          <a:extLst>
            <a:ext uri="{FF2B5EF4-FFF2-40B4-BE49-F238E27FC236}">
              <a16:creationId xmlns:a16="http://schemas.microsoft.com/office/drawing/2014/main" id="{00000000-0008-0000-0300-0000C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236220</xdr:rowOff>
    </xdr:to>
    <xdr:sp macro="" textlink="">
      <xdr:nvSpPr>
        <xdr:cNvPr id="12998" name="Text Box 4">
          <a:extLst>
            <a:ext uri="{FF2B5EF4-FFF2-40B4-BE49-F238E27FC236}">
              <a16:creationId xmlns:a16="http://schemas.microsoft.com/office/drawing/2014/main" id="{00000000-0008-0000-0300-0000C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243840</xdr:rowOff>
    </xdr:to>
    <xdr:sp macro="" textlink="">
      <xdr:nvSpPr>
        <xdr:cNvPr id="12999" name="Text Box 4">
          <a:extLst>
            <a:ext uri="{FF2B5EF4-FFF2-40B4-BE49-F238E27FC236}">
              <a16:creationId xmlns:a16="http://schemas.microsoft.com/office/drawing/2014/main" id="{00000000-0008-0000-0300-0000C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259080</xdr:rowOff>
    </xdr:to>
    <xdr:sp macro="" textlink="">
      <xdr:nvSpPr>
        <xdr:cNvPr id="13000" name="Text Box 4">
          <a:extLst>
            <a:ext uri="{FF2B5EF4-FFF2-40B4-BE49-F238E27FC236}">
              <a16:creationId xmlns:a16="http://schemas.microsoft.com/office/drawing/2014/main" id="{00000000-0008-0000-0300-0000C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7620</xdr:rowOff>
    </xdr:to>
    <xdr:sp macro="" textlink="">
      <xdr:nvSpPr>
        <xdr:cNvPr id="13001" name="Text Box 4">
          <a:extLst>
            <a:ext uri="{FF2B5EF4-FFF2-40B4-BE49-F238E27FC236}">
              <a16:creationId xmlns:a16="http://schemas.microsoft.com/office/drawing/2014/main" id="{00000000-0008-0000-0300-0000C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22860</xdr:rowOff>
    </xdr:to>
    <xdr:sp macro="" textlink="">
      <xdr:nvSpPr>
        <xdr:cNvPr id="13002" name="Text Box 4">
          <a:extLst>
            <a:ext uri="{FF2B5EF4-FFF2-40B4-BE49-F238E27FC236}">
              <a16:creationId xmlns:a16="http://schemas.microsoft.com/office/drawing/2014/main" id="{00000000-0008-0000-0300-0000C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228600</xdr:rowOff>
    </xdr:to>
    <xdr:sp macro="" textlink="">
      <xdr:nvSpPr>
        <xdr:cNvPr id="13003" name="Text Box 4">
          <a:extLst>
            <a:ext uri="{FF2B5EF4-FFF2-40B4-BE49-F238E27FC236}">
              <a16:creationId xmlns:a16="http://schemas.microsoft.com/office/drawing/2014/main" id="{00000000-0008-0000-0300-0000C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236220</xdr:rowOff>
    </xdr:to>
    <xdr:sp macro="" textlink="">
      <xdr:nvSpPr>
        <xdr:cNvPr id="13004" name="Text Box 4">
          <a:extLst>
            <a:ext uri="{FF2B5EF4-FFF2-40B4-BE49-F238E27FC236}">
              <a16:creationId xmlns:a16="http://schemas.microsoft.com/office/drawing/2014/main" id="{00000000-0008-0000-0300-0000C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243840</xdr:rowOff>
    </xdr:to>
    <xdr:sp macro="" textlink="">
      <xdr:nvSpPr>
        <xdr:cNvPr id="13005" name="Text Box 4">
          <a:extLst>
            <a:ext uri="{FF2B5EF4-FFF2-40B4-BE49-F238E27FC236}">
              <a16:creationId xmlns:a16="http://schemas.microsoft.com/office/drawing/2014/main" id="{00000000-0008-0000-0300-0000C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259080</xdr:rowOff>
    </xdr:to>
    <xdr:sp macro="" textlink="">
      <xdr:nvSpPr>
        <xdr:cNvPr id="13006" name="Text Box 4">
          <a:extLst>
            <a:ext uri="{FF2B5EF4-FFF2-40B4-BE49-F238E27FC236}">
              <a16:creationId xmlns:a16="http://schemas.microsoft.com/office/drawing/2014/main" id="{00000000-0008-0000-0300-0000C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7620</xdr:rowOff>
    </xdr:to>
    <xdr:sp macro="" textlink="">
      <xdr:nvSpPr>
        <xdr:cNvPr id="13007" name="Text Box 4">
          <a:extLst>
            <a:ext uri="{FF2B5EF4-FFF2-40B4-BE49-F238E27FC236}">
              <a16:creationId xmlns:a16="http://schemas.microsoft.com/office/drawing/2014/main" id="{00000000-0008-0000-0300-0000C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22860</xdr:rowOff>
    </xdr:to>
    <xdr:sp macro="" textlink="">
      <xdr:nvSpPr>
        <xdr:cNvPr id="13008" name="Text Box 4">
          <a:extLst>
            <a:ext uri="{FF2B5EF4-FFF2-40B4-BE49-F238E27FC236}">
              <a16:creationId xmlns:a16="http://schemas.microsoft.com/office/drawing/2014/main" id="{00000000-0008-0000-0300-0000D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30480</xdr:rowOff>
    </xdr:to>
    <xdr:sp macro="" textlink="">
      <xdr:nvSpPr>
        <xdr:cNvPr id="13009" name="Text Box 4">
          <a:extLst>
            <a:ext uri="{FF2B5EF4-FFF2-40B4-BE49-F238E27FC236}">
              <a16:creationId xmlns:a16="http://schemas.microsoft.com/office/drawing/2014/main" id="{00000000-0008-0000-0300-0000D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228600</xdr:rowOff>
    </xdr:to>
    <xdr:sp macro="" textlink="">
      <xdr:nvSpPr>
        <xdr:cNvPr id="13010" name="Text Box 4">
          <a:extLst>
            <a:ext uri="{FF2B5EF4-FFF2-40B4-BE49-F238E27FC236}">
              <a16:creationId xmlns:a16="http://schemas.microsoft.com/office/drawing/2014/main" id="{00000000-0008-0000-0300-0000D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236220</xdr:rowOff>
    </xdr:to>
    <xdr:sp macro="" textlink="">
      <xdr:nvSpPr>
        <xdr:cNvPr id="13011" name="Text Box 4">
          <a:extLst>
            <a:ext uri="{FF2B5EF4-FFF2-40B4-BE49-F238E27FC236}">
              <a16:creationId xmlns:a16="http://schemas.microsoft.com/office/drawing/2014/main" id="{00000000-0008-0000-0300-0000D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243840</xdr:rowOff>
    </xdr:to>
    <xdr:sp macro="" textlink="">
      <xdr:nvSpPr>
        <xdr:cNvPr id="13012" name="Text Box 4">
          <a:extLst>
            <a:ext uri="{FF2B5EF4-FFF2-40B4-BE49-F238E27FC236}">
              <a16:creationId xmlns:a16="http://schemas.microsoft.com/office/drawing/2014/main" id="{00000000-0008-0000-0300-0000D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259080</xdr:rowOff>
    </xdr:to>
    <xdr:sp macro="" textlink="">
      <xdr:nvSpPr>
        <xdr:cNvPr id="13013" name="Text Box 4">
          <a:extLst>
            <a:ext uri="{FF2B5EF4-FFF2-40B4-BE49-F238E27FC236}">
              <a16:creationId xmlns:a16="http://schemas.microsoft.com/office/drawing/2014/main" id="{00000000-0008-0000-0300-0000D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7620</xdr:rowOff>
    </xdr:to>
    <xdr:sp macro="" textlink="">
      <xdr:nvSpPr>
        <xdr:cNvPr id="13014" name="Text Box 4">
          <a:extLst>
            <a:ext uri="{FF2B5EF4-FFF2-40B4-BE49-F238E27FC236}">
              <a16:creationId xmlns:a16="http://schemas.microsoft.com/office/drawing/2014/main" id="{00000000-0008-0000-0300-0000D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22860</xdr:rowOff>
    </xdr:to>
    <xdr:sp macro="" textlink="">
      <xdr:nvSpPr>
        <xdr:cNvPr id="13015" name="Text Box 4">
          <a:extLst>
            <a:ext uri="{FF2B5EF4-FFF2-40B4-BE49-F238E27FC236}">
              <a16:creationId xmlns:a16="http://schemas.microsoft.com/office/drawing/2014/main" id="{00000000-0008-0000-0300-0000D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30480</xdr:rowOff>
    </xdr:to>
    <xdr:sp macro="" textlink="">
      <xdr:nvSpPr>
        <xdr:cNvPr id="13016" name="Text Box 4">
          <a:extLst>
            <a:ext uri="{FF2B5EF4-FFF2-40B4-BE49-F238E27FC236}">
              <a16:creationId xmlns:a16="http://schemas.microsoft.com/office/drawing/2014/main" id="{00000000-0008-0000-0300-0000D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38100</xdr:rowOff>
    </xdr:to>
    <xdr:sp macro="" textlink="">
      <xdr:nvSpPr>
        <xdr:cNvPr id="13017" name="Text Box 4">
          <a:extLst>
            <a:ext uri="{FF2B5EF4-FFF2-40B4-BE49-F238E27FC236}">
              <a16:creationId xmlns:a16="http://schemas.microsoft.com/office/drawing/2014/main" id="{00000000-0008-0000-0300-0000D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228600</xdr:rowOff>
    </xdr:to>
    <xdr:sp macro="" textlink="">
      <xdr:nvSpPr>
        <xdr:cNvPr id="13018" name="Text Box 4">
          <a:extLst>
            <a:ext uri="{FF2B5EF4-FFF2-40B4-BE49-F238E27FC236}">
              <a16:creationId xmlns:a16="http://schemas.microsoft.com/office/drawing/2014/main" id="{00000000-0008-0000-0300-0000D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236220</xdr:rowOff>
    </xdr:to>
    <xdr:sp macro="" textlink="">
      <xdr:nvSpPr>
        <xdr:cNvPr id="13019" name="Text Box 4">
          <a:extLst>
            <a:ext uri="{FF2B5EF4-FFF2-40B4-BE49-F238E27FC236}">
              <a16:creationId xmlns:a16="http://schemas.microsoft.com/office/drawing/2014/main" id="{00000000-0008-0000-0300-0000D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243840</xdr:rowOff>
    </xdr:to>
    <xdr:sp macro="" textlink="">
      <xdr:nvSpPr>
        <xdr:cNvPr id="13020" name="Text Box 4">
          <a:extLst>
            <a:ext uri="{FF2B5EF4-FFF2-40B4-BE49-F238E27FC236}">
              <a16:creationId xmlns:a16="http://schemas.microsoft.com/office/drawing/2014/main" id="{00000000-0008-0000-0300-0000D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259080</xdr:rowOff>
    </xdr:to>
    <xdr:sp macro="" textlink="">
      <xdr:nvSpPr>
        <xdr:cNvPr id="13021" name="Text Box 4">
          <a:extLst>
            <a:ext uri="{FF2B5EF4-FFF2-40B4-BE49-F238E27FC236}">
              <a16:creationId xmlns:a16="http://schemas.microsoft.com/office/drawing/2014/main" id="{00000000-0008-0000-0300-0000D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7620</xdr:rowOff>
    </xdr:to>
    <xdr:sp macro="" textlink="">
      <xdr:nvSpPr>
        <xdr:cNvPr id="13022" name="Text Box 4">
          <a:extLst>
            <a:ext uri="{FF2B5EF4-FFF2-40B4-BE49-F238E27FC236}">
              <a16:creationId xmlns:a16="http://schemas.microsoft.com/office/drawing/2014/main" id="{00000000-0008-0000-0300-0000D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22860</xdr:rowOff>
    </xdr:to>
    <xdr:sp macro="" textlink="">
      <xdr:nvSpPr>
        <xdr:cNvPr id="13023" name="Text Box 4">
          <a:extLst>
            <a:ext uri="{FF2B5EF4-FFF2-40B4-BE49-F238E27FC236}">
              <a16:creationId xmlns:a16="http://schemas.microsoft.com/office/drawing/2014/main" id="{00000000-0008-0000-0300-0000D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30480</xdr:rowOff>
    </xdr:to>
    <xdr:sp macro="" textlink="">
      <xdr:nvSpPr>
        <xdr:cNvPr id="13024" name="Text Box 4">
          <a:extLst>
            <a:ext uri="{FF2B5EF4-FFF2-40B4-BE49-F238E27FC236}">
              <a16:creationId xmlns:a16="http://schemas.microsoft.com/office/drawing/2014/main" id="{00000000-0008-0000-0300-0000E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38100</xdr:rowOff>
    </xdr:to>
    <xdr:sp macro="" textlink="">
      <xdr:nvSpPr>
        <xdr:cNvPr id="13025" name="Text Box 4">
          <a:extLst>
            <a:ext uri="{FF2B5EF4-FFF2-40B4-BE49-F238E27FC236}">
              <a16:creationId xmlns:a16="http://schemas.microsoft.com/office/drawing/2014/main" id="{00000000-0008-0000-0300-0000E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53340</xdr:rowOff>
    </xdr:to>
    <xdr:sp macro="" textlink="">
      <xdr:nvSpPr>
        <xdr:cNvPr id="13026" name="Text Box 4">
          <a:extLst>
            <a:ext uri="{FF2B5EF4-FFF2-40B4-BE49-F238E27FC236}">
              <a16:creationId xmlns:a16="http://schemas.microsoft.com/office/drawing/2014/main" id="{00000000-0008-0000-0300-0000E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228600</xdr:rowOff>
    </xdr:to>
    <xdr:sp macro="" textlink="">
      <xdr:nvSpPr>
        <xdr:cNvPr id="13027" name="Text Box 4">
          <a:extLst>
            <a:ext uri="{FF2B5EF4-FFF2-40B4-BE49-F238E27FC236}">
              <a16:creationId xmlns:a16="http://schemas.microsoft.com/office/drawing/2014/main" id="{00000000-0008-0000-0300-0000E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236220</xdr:rowOff>
    </xdr:to>
    <xdr:sp macro="" textlink="">
      <xdr:nvSpPr>
        <xdr:cNvPr id="13028" name="Text Box 4">
          <a:extLst>
            <a:ext uri="{FF2B5EF4-FFF2-40B4-BE49-F238E27FC236}">
              <a16:creationId xmlns:a16="http://schemas.microsoft.com/office/drawing/2014/main" id="{00000000-0008-0000-0300-0000E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243840</xdr:rowOff>
    </xdr:to>
    <xdr:sp macro="" textlink="">
      <xdr:nvSpPr>
        <xdr:cNvPr id="13029" name="Text Box 4">
          <a:extLst>
            <a:ext uri="{FF2B5EF4-FFF2-40B4-BE49-F238E27FC236}">
              <a16:creationId xmlns:a16="http://schemas.microsoft.com/office/drawing/2014/main" id="{00000000-0008-0000-0300-0000E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259080</xdr:rowOff>
    </xdr:to>
    <xdr:sp macro="" textlink="">
      <xdr:nvSpPr>
        <xdr:cNvPr id="13030" name="Text Box 4">
          <a:extLst>
            <a:ext uri="{FF2B5EF4-FFF2-40B4-BE49-F238E27FC236}">
              <a16:creationId xmlns:a16="http://schemas.microsoft.com/office/drawing/2014/main" id="{00000000-0008-0000-0300-0000E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7620</xdr:rowOff>
    </xdr:to>
    <xdr:sp macro="" textlink="">
      <xdr:nvSpPr>
        <xdr:cNvPr id="13031" name="Text Box 4">
          <a:extLst>
            <a:ext uri="{FF2B5EF4-FFF2-40B4-BE49-F238E27FC236}">
              <a16:creationId xmlns:a16="http://schemas.microsoft.com/office/drawing/2014/main" id="{00000000-0008-0000-0300-0000E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22860</xdr:rowOff>
    </xdr:to>
    <xdr:sp macro="" textlink="">
      <xdr:nvSpPr>
        <xdr:cNvPr id="13032" name="Text Box 4">
          <a:extLst>
            <a:ext uri="{FF2B5EF4-FFF2-40B4-BE49-F238E27FC236}">
              <a16:creationId xmlns:a16="http://schemas.microsoft.com/office/drawing/2014/main" id="{00000000-0008-0000-0300-0000E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30480</xdr:rowOff>
    </xdr:to>
    <xdr:sp macro="" textlink="">
      <xdr:nvSpPr>
        <xdr:cNvPr id="13033" name="Text Box 4">
          <a:extLst>
            <a:ext uri="{FF2B5EF4-FFF2-40B4-BE49-F238E27FC236}">
              <a16:creationId xmlns:a16="http://schemas.microsoft.com/office/drawing/2014/main" id="{00000000-0008-0000-0300-0000E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38100</xdr:rowOff>
    </xdr:to>
    <xdr:sp macro="" textlink="">
      <xdr:nvSpPr>
        <xdr:cNvPr id="13034" name="Text Box 4">
          <a:extLst>
            <a:ext uri="{FF2B5EF4-FFF2-40B4-BE49-F238E27FC236}">
              <a16:creationId xmlns:a16="http://schemas.microsoft.com/office/drawing/2014/main" id="{00000000-0008-0000-0300-0000E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53340</xdr:rowOff>
    </xdr:to>
    <xdr:sp macro="" textlink="">
      <xdr:nvSpPr>
        <xdr:cNvPr id="13035" name="Text Box 4">
          <a:extLst>
            <a:ext uri="{FF2B5EF4-FFF2-40B4-BE49-F238E27FC236}">
              <a16:creationId xmlns:a16="http://schemas.microsoft.com/office/drawing/2014/main" id="{00000000-0008-0000-0300-0000E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53340</xdr:rowOff>
    </xdr:to>
    <xdr:sp macro="" textlink="">
      <xdr:nvSpPr>
        <xdr:cNvPr id="13036" name="Text Box 4">
          <a:extLst>
            <a:ext uri="{FF2B5EF4-FFF2-40B4-BE49-F238E27FC236}">
              <a16:creationId xmlns:a16="http://schemas.microsoft.com/office/drawing/2014/main" id="{00000000-0008-0000-0300-0000E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228600</xdr:rowOff>
    </xdr:to>
    <xdr:sp macro="" textlink="">
      <xdr:nvSpPr>
        <xdr:cNvPr id="13037" name="Text Box 4">
          <a:extLst>
            <a:ext uri="{FF2B5EF4-FFF2-40B4-BE49-F238E27FC236}">
              <a16:creationId xmlns:a16="http://schemas.microsoft.com/office/drawing/2014/main" id="{00000000-0008-0000-0300-0000E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236220</xdr:rowOff>
    </xdr:to>
    <xdr:sp macro="" textlink="">
      <xdr:nvSpPr>
        <xdr:cNvPr id="13038" name="Text Box 4">
          <a:extLst>
            <a:ext uri="{FF2B5EF4-FFF2-40B4-BE49-F238E27FC236}">
              <a16:creationId xmlns:a16="http://schemas.microsoft.com/office/drawing/2014/main" id="{00000000-0008-0000-0300-0000E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243840</xdr:rowOff>
    </xdr:to>
    <xdr:sp macro="" textlink="">
      <xdr:nvSpPr>
        <xdr:cNvPr id="13039" name="Text Box 4">
          <a:extLst>
            <a:ext uri="{FF2B5EF4-FFF2-40B4-BE49-F238E27FC236}">
              <a16:creationId xmlns:a16="http://schemas.microsoft.com/office/drawing/2014/main" id="{00000000-0008-0000-0300-0000E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259080</xdr:rowOff>
    </xdr:to>
    <xdr:sp macro="" textlink="">
      <xdr:nvSpPr>
        <xdr:cNvPr id="13040" name="Text Box 4">
          <a:extLst>
            <a:ext uri="{FF2B5EF4-FFF2-40B4-BE49-F238E27FC236}">
              <a16:creationId xmlns:a16="http://schemas.microsoft.com/office/drawing/2014/main" id="{00000000-0008-0000-0300-0000F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7620</xdr:rowOff>
    </xdr:to>
    <xdr:sp macro="" textlink="">
      <xdr:nvSpPr>
        <xdr:cNvPr id="13041" name="Text Box 4">
          <a:extLst>
            <a:ext uri="{FF2B5EF4-FFF2-40B4-BE49-F238E27FC236}">
              <a16:creationId xmlns:a16="http://schemas.microsoft.com/office/drawing/2014/main" id="{00000000-0008-0000-0300-0000F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22860</xdr:rowOff>
    </xdr:to>
    <xdr:sp macro="" textlink="">
      <xdr:nvSpPr>
        <xdr:cNvPr id="13042" name="Text Box 4">
          <a:extLst>
            <a:ext uri="{FF2B5EF4-FFF2-40B4-BE49-F238E27FC236}">
              <a16:creationId xmlns:a16="http://schemas.microsoft.com/office/drawing/2014/main" id="{00000000-0008-0000-0300-0000F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30480</xdr:rowOff>
    </xdr:to>
    <xdr:sp macro="" textlink="">
      <xdr:nvSpPr>
        <xdr:cNvPr id="13043" name="Text Box 4">
          <a:extLst>
            <a:ext uri="{FF2B5EF4-FFF2-40B4-BE49-F238E27FC236}">
              <a16:creationId xmlns:a16="http://schemas.microsoft.com/office/drawing/2014/main" id="{00000000-0008-0000-0300-0000F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38100</xdr:rowOff>
    </xdr:to>
    <xdr:sp macro="" textlink="">
      <xdr:nvSpPr>
        <xdr:cNvPr id="13044" name="Text Box 4">
          <a:extLst>
            <a:ext uri="{FF2B5EF4-FFF2-40B4-BE49-F238E27FC236}">
              <a16:creationId xmlns:a16="http://schemas.microsoft.com/office/drawing/2014/main" id="{00000000-0008-0000-0300-0000F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53340</xdr:rowOff>
    </xdr:to>
    <xdr:sp macro="" textlink="">
      <xdr:nvSpPr>
        <xdr:cNvPr id="13045" name="Text Box 4">
          <a:extLst>
            <a:ext uri="{FF2B5EF4-FFF2-40B4-BE49-F238E27FC236}">
              <a16:creationId xmlns:a16="http://schemas.microsoft.com/office/drawing/2014/main" id="{00000000-0008-0000-0300-0000F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53340</xdr:rowOff>
    </xdr:to>
    <xdr:sp macro="" textlink="">
      <xdr:nvSpPr>
        <xdr:cNvPr id="13046" name="Text Box 4">
          <a:extLst>
            <a:ext uri="{FF2B5EF4-FFF2-40B4-BE49-F238E27FC236}">
              <a16:creationId xmlns:a16="http://schemas.microsoft.com/office/drawing/2014/main" id="{00000000-0008-0000-0300-0000F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68580</xdr:rowOff>
    </xdr:to>
    <xdr:sp macro="" textlink="">
      <xdr:nvSpPr>
        <xdr:cNvPr id="13047" name="Text Box 4">
          <a:extLst>
            <a:ext uri="{FF2B5EF4-FFF2-40B4-BE49-F238E27FC236}">
              <a16:creationId xmlns:a16="http://schemas.microsoft.com/office/drawing/2014/main" id="{00000000-0008-0000-0300-0000F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228600</xdr:rowOff>
    </xdr:to>
    <xdr:sp macro="" textlink="">
      <xdr:nvSpPr>
        <xdr:cNvPr id="13048" name="Text Box 4">
          <a:extLst>
            <a:ext uri="{FF2B5EF4-FFF2-40B4-BE49-F238E27FC236}">
              <a16:creationId xmlns:a16="http://schemas.microsoft.com/office/drawing/2014/main" id="{00000000-0008-0000-0300-0000F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236220</xdr:rowOff>
    </xdr:to>
    <xdr:sp macro="" textlink="">
      <xdr:nvSpPr>
        <xdr:cNvPr id="13049" name="Text Box 4">
          <a:extLst>
            <a:ext uri="{FF2B5EF4-FFF2-40B4-BE49-F238E27FC236}">
              <a16:creationId xmlns:a16="http://schemas.microsoft.com/office/drawing/2014/main" id="{00000000-0008-0000-0300-0000F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243840</xdr:rowOff>
    </xdr:to>
    <xdr:sp macro="" textlink="">
      <xdr:nvSpPr>
        <xdr:cNvPr id="13050" name="Text Box 4">
          <a:extLst>
            <a:ext uri="{FF2B5EF4-FFF2-40B4-BE49-F238E27FC236}">
              <a16:creationId xmlns:a16="http://schemas.microsoft.com/office/drawing/2014/main" id="{00000000-0008-0000-0300-0000F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259080</xdr:rowOff>
    </xdr:to>
    <xdr:sp macro="" textlink="">
      <xdr:nvSpPr>
        <xdr:cNvPr id="13051" name="Text Box 4">
          <a:extLst>
            <a:ext uri="{FF2B5EF4-FFF2-40B4-BE49-F238E27FC236}">
              <a16:creationId xmlns:a16="http://schemas.microsoft.com/office/drawing/2014/main" id="{00000000-0008-0000-0300-0000F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7620</xdr:rowOff>
    </xdr:to>
    <xdr:sp macro="" textlink="">
      <xdr:nvSpPr>
        <xdr:cNvPr id="13052" name="Text Box 4">
          <a:extLst>
            <a:ext uri="{FF2B5EF4-FFF2-40B4-BE49-F238E27FC236}">
              <a16:creationId xmlns:a16="http://schemas.microsoft.com/office/drawing/2014/main" id="{00000000-0008-0000-0300-0000F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22860</xdr:rowOff>
    </xdr:to>
    <xdr:sp macro="" textlink="">
      <xdr:nvSpPr>
        <xdr:cNvPr id="13053" name="Text Box 4">
          <a:extLst>
            <a:ext uri="{FF2B5EF4-FFF2-40B4-BE49-F238E27FC236}">
              <a16:creationId xmlns:a16="http://schemas.microsoft.com/office/drawing/2014/main" id="{00000000-0008-0000-0300-0000F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30480</xdr:rowOff>
    </xdr:to>
    <xdr:sp macro="" textlink="">
      <xdr:nvSpPr>
        <xdr:cNvPr id="13054" name="Text Box 4">
          <a:extLst>
            <a:ext uri="{FF2B5EF4-FFF2-40B4-BE49-F238E27FC236}">
              <a16:creationId xmlns:a16="http://schemas.microsoft.com/office/drawing/2014/main" id="{00000000-0008-0000-0300-0000F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38100</xdr:rowOff>
    </xdr:to>
    <xdr:sp macro="" textlink="">
      <xdr:nvSpPr>
        <xdr:cNvPr id="13055" name="Text Box 4">
          <a:extLst>
            <a:ext uri="{FF2B5EF4-FFF2-40B4-BE49-F238E27FC236}">
              <a16:creationId xmlns:a16="http://schemas.microsoft.com/office/drawing/2014/main" id="{00000000-0008-0000-0300-0000F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53340</xdr:rowOff>
    </xdr:to>
    <xdr:sp macro="" textlink="">
      <xdr:nvSpPr>
        <xdr:cNvPr id="13056" name="Text Box 4">
          <a:extLst>
            <a:ext uri="{FF2B5EF4-FFF2-40B4-BE49-F238E27FC236}">
              <a16:creationId xmlns:a16="http://schemas.microsoft.com/office/drawing/2014/main" id="{00000000-0008-0000-0300-00000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53340</xdr:rowOff>
    </xdr:to>
    <xdr:sp macro="" textlink="">
      <xdr:nvSpPr>
        <xdr:cNvPr id="13057" name="Text Box 4">
          <a:extLst>
            <a:ext uri="{FF2B5EF4-FFF2-40B4-BE49-F238E27FC236}">
              <a16:creationId xmlns:a16="http://schemas.microsoft.com/office/drawing/2014/main" id="{00000000-0008-0000-0300-00000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68580</xdr:rowOff>
    </xdr:to>
    <xdr:sp macro="" textlink="">
      <xdr:nvSpPr>
        <xdr:cNvPr id="13058" name="Text Box 4">
          <a:extLst>
            <a:ext uri="{FF2B5EF4-FFF2-40B4-BE49-F238E27FC236}">
              <a16:creationId xmlns:a16="http://schemas.microsoft.com/office/drawing/2014/main" id="{00000000-0008-0000-0300-00000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83820</xdr:rowOff>
    </xdr:to>
    <xdr:sp macro="" textlink="">
      <xdr:nvSpPr>
        <xdr:cNvPr id="13059" name="Text Box 4">
          <a:extLst>
            <a:ext uri="{FF2B5EF4-FFF2-40B4-BE49-F238E27FC236}">
              <a16:creationId xmlns:a16="http://schemas.microsoft.com/office/drawing/2014/main" id="{00000000-0008-0000-0300-00000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228600</xdr:rowOff>
    </xdr:to>
    <xdr:sp macro="" textlink="">
      <xdr:nvSpPr>
        <xdr:cNvPr id="13060" name="Text Box 4">
          <a:extLst>
            <a:ext uri="{FF2B5EF4-FFF2-40B4-BE49-F238E27FC236}">
              <a16:creationId xmlns:a16="http://schemas.microsoft.com/office/drawing/2014/main" id="{00000000-0008-0000-0300-00000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236220</xdr:rowOff>
    </xdr:to>
    <xdr:sp macro="" textlink="">
      <xdr:nvSpPr>
        <xdr:cNvPr id="13061" name="Text Box 4">
          <a:extLst>
            <a:ext uri="{FF2B5EF4-FFF2-40B4-BE49-F238E27FC236}">
              <a16:creationId xmlns:a16="http://schemas.microsoft.com/office/drawing/2014/main" id="{00000000-0008-0000-0300-00000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243840</xdr:rowOff>
    </xdr:to>
    <xdr:sp macro="" textlink="">
      <xdr:nvSpPr>
        <xdr:cNvPr id="13062" name="Text Box 4">
          <a:extLst>
            <a:ext uri="{FF2B5EF4-FFF2-40B4-BE49-F238E27FC236}">
              <a16:creationId xmlns:a16="http://schemas.microsoft.com/office/drawing/2014/main" id="{00000000-0008-0000-0300-00000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259080</xdr:rowOff>
    </xdr:to>
    <xdr:sp macro="" textlink="">
      <xdr:nvSpPr>
        <xdr:cNvPr id="13063" name="Text Box 4">
          <a:extLst>
            <a:ext uri="{FF2B5EF4-FFF2-40B4-BE49-F238E27FC236}">
              <a16:creationId xmlns:a16="http://schemas.microsoft.com/office/drawing/2014/main" id="{00000000-0008-0000-0300-00000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7620</xdr:rowOff>
    </xdr:to>
    <xdr:sp macro="" textlink="">
      <xdr:nvSpPr>
        <xdr:cNvPr id="13064" name="Text Box 4">
          <a:extLst>
            <a:ext uri="{FF2B5EF4-FFF2-40B4-BE49-F238E27FC236}">
              <a16:creationId xmlns:a16="http://schemas.microsoft.com/office/drawing/2014/main" id="{00000000-0008-0000-0300-00000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22860</xdr:rowOff>
    </xdr:to>
    <xdr:sp macro="" textlink="">
      <xdr:nvSpPr>
        <xdr:cNvPr id="13065" name="Text Box 4">
          <a:extLst>
            <a:ext uri="{FF2B5EF4-FFF2-40B4-BE49-F238E27FC236}">
              <a16:creationId xmlns:a16="http://schemas.microsoft.com/office/drawing/2014/main" id="{00000000-0008-0000-0300-00000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30480</xdr:rowOff>
    </xdr:to>
    <xdr:sp macro="" textlink="">
      <xdr:nvSpPr>
        <xdr:cNvPr id="13066" name="Text Box 4">
          <a:extLst>
            <a:ext uri="{FF2B5EF4-FFF2-40B4-BE49-F238E27FC236}">
              <a16:creationId xmlns:a16="http://schemas.microsoft.com/office/drawing/2014/main" id="{00000000-0008-0000-0300-00000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38100</xdr:rowOff>
    </xdr:to>
    <xdr:sp macro="" textlink="">
      <xdr:nvSpPr>
        <xdr:cNvPr id="13067" name="Text Box 4">
          <a:extLst>
            <a:ext uri="{FF2B5EF4-FFF2-40B4-BE49-F238E27FC236}">
              <a16:creationId xmlns:a16="http://schemas.microsoft.com/office/drawing/2014/main" id="{00000000-0008-0000-0300-00000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53340</xdr:rowOff>
    </xdr:to>
    <xdr:sp macro="" textlink="">
      <xdr:nvSpPr>
        <xdr:cNvPr id="13068" name="Text Box 4">
          <a:extLst>
            <a:ext uri="{FF2B5EF4-FFF2-40B4-BE49-F238E27FC236}">
              <a16:creationId xmlns:a16="http://schemas.microsoft.com/office/drawing/2014/main" id="{00000000-0008-0000-0300-00000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53340</xdr:rowOff>
    </xdr:to>
    <xdr:sp macro="" textlink="">
      <xdr:nvSpPr>
        <xdr:cNvPr id="13069" name="Text Box 4">
          <a:extLst>
            <a:ext uri="{FF2B5EF4-FFF2-40B4-BE49-F238E27FC236}">
              <a16:creationId xmlns:a16="http://schemas.microsoft.com/office/drawing/2014/main" id="{00000000-0008-0000-0300-00000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68580</xdr:rowOff>
    </xdr:to>
    <xdr:sp macro="" textlink="">
      <xdr:nvSpPr>
        <xdr:cNvPr id="13070" name="Text Box 4">
          <a:extLst>
            <a:ext uri="{FF2B5EF4-FFF2-40B4-BE49-F238E27FC236}">
              <a16:creationId xmlns:a16="http://schemas.microsoft.com/office/drawing/2014/main" id="{00000000-0008-0000-0300-00000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83820</xdr:rowOff>
    </xdr:to>
    <xdr:sp macro="" textlink="">
      <xdr:nvSpPr>
        <xdr:cNvPr id="13071" name="Text Box 4">
          <a:extLst>
            <a:ext uri="{FF2B5EF4-FFF2-40B4-BE49-F238E27FC236}">
              <a16:creationId xmlns:a16="http://schemas.microsoft.com/office/drawing/2014/main" id="{00000000-0008-0000-0300-00000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83820</xdr:rowOff>
    </xdr:to>
    <xdr:sp macro="" textlink="">
      <xdr:nvSpPr>
        <xdr:cNvPr id="13072" name="Text Box 4">
          <a:extLst>
            <a:ext uri="{FF2B5EF4-FFF2-40B4-BE49-F238E27FC236}">
              <a16:creationId xmlns:a16="http://schemas.microsoft.com/office/drawing/2014/main" id="{00000000-0008-0000-0300-00001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228600</xdr:rowOff>
    </xdr:to>
    <xdr:sp macro="" textlink="">
      <xdr:nvSpPr>
        <xdr:cNvPr id="13073" name="Text Box 4">
          <a:extLst>
            <a:ext uri="{FF2B5EF4-FFF2-40B4-BE49-F238E27FC236}">
              <a16:creationId xmlns:a16="http://schemas.microsoft.com/office/drawing/2014/main" id="{00000000-0008-0000-0300-00001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236220</xdr:rowOff>
    </xdr:to>
    <xdr:sp macro="" textlink="">
      <xdr:nvSpPr>
        <xdr:cNvPr id="13074" name="Text Box 4">
          <a:extLst>
            <a:ext uri="{FF2B5EF4-FFF2-40B4-BE49-F238E27FC236}">
              <a16:creationId xmlns:a16="http://schemas.microsoft.com/office/drawing/2014/main" id="{00000000-0008-0000-0300-00001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243840</xdr:rowOff>
    </xdr:to>
    <xdr:sp macro="" textlink="">
      <xdr:nvSpPr>
        <xdr:cNvPr id="13075" name="Text Box 4">
          <a:extLst>
            <a:ext uri="{FF2B5EF4-FFF2-40B4-BE49-F238E27FC236}">
              <a16:creationId xmlns:a16="http://schemas.microsoft.com/office/drawing/2014/main" id="{00000000-0008-0000-0300-00001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259080</xdr:rowOff>
    </xdr:to>
    <xdr:sp macro="" textlink="">
      <xdr:nvSpPr>
        <xdr:cNvPr id="13076" name="Text Box 4">
          <a:extLst>
            <a:ext uri="{FF2B5EF4-FFF2-40B4-BE49-F238E27FC236}">
              <a16:creationId xmlns:a16="http://schemas.microsoft.com/office/drawing/2014/main" id="{00000000-0008-0000-0300-00001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7620</xdr:rowOff>
    </xdr:to>
    <xdr:sp macro="" textlink="">
      <xdr:nvSpPr>
        <xdr:cNvPr id="13077" name="Text Box 4">
          <a:extLst>
            <a:ext uri="{FF2B5EF4-FFF2-40B4-BE49-F238E27FC236}">
              <a16:creationId xmlns:a16="http://schemas.microsoft.com/office/drawing/2014/main" id="{00000000-0008-0000-0300-00001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22860</xdr:rowOff>
    </xdr:to>
    <xdr:sp macro="" textlink="">
      <xdr:nvSpPr>
        <xdr:cNvPr id="13078" name="Text Box 4">
          <a:extLst>
            <a:ext uri="{FF2B5EF4-FFF2-40B4-BE49-F238E27FC236}">
              <a16:creationId xmlns:a16="http://schemas.microsoft.com/office/drawing/2014/main" id="{00000000-0008-0000-0300-00001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30480</xdr:rowOff>
    </xdr:to>
    <xdr:sp macro="" textlink="">
      <xdr:nvSpPr>
        <xdr:cNvPr id="13079" name="Text Box 4">
          <a:extLst>
            <a:ext uri="{FF2B5EF4-FFF2-40B4-BE49-F238E27FC236}">
              <a16:creationId xmlns:a16="http://schemas.microsoft.com/office/drawing/2014/main" id="{00000000-0008-0000-0300-00001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38100</xdr:rowOff>
    </xdr:to>
    <xdr:sp macro="" textlink="">
      <xdr:nvSpPr>
        <xdr:cNvPr id="13080" name="Text Box 4">
          <a:extLst>
            <a:ext uri="{FF2B5EF4-FFF2-40B4-BE49-F238E27FC236}">
              <a16:creationId xmlns:a16="http://schemas.microsoft.com/office/drawing/2014/main" id="{00000000-0008-0000-0300-00001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53340</xdr:rowOff>
    </xdr:to>
    <xdr:sp macro="" textlink="">
      <xdr:nvSpPr>
        <xdr:cNvPr id="13081" name="Text Box 4">
          <a:extLst>
            <a:ext uri="{FF2B5EF4-FFF2-40B4-BE49-F238E27FC236}">
              <a16:creationId xmlns:a16="http://schemas.microsoft.com/office/drawing/2014/main" id="{00000000-0008-0000-0300-00001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53340</xdr:rowOff>
    </xdr:to>
    <xdr:sp macro="" textlink="">
      <xdr:nvSpPr>
        <xdr:cNvPr id="13082" name="Text Box 4">
          <a:extLst>
            <a:ext uri="{FF2B5EF4-FFF2-40B4-BE49-F238E27FC236}">
              <a16:creationId xmlns:a16="http://schemas.microsoft.com/office/drawing/2014/main" id="{00000000-0008-0000-0300-00001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68580</xdr:rowOff>
    </xdr:to>
    <xdr:sp macro="" textlink="">
      <xdr:nvSpPr>
        <xdr:cNvPr id="13083" name="Text Box 4">
          <a:extLst>
            <a:ext uri="{FF2B5EF4-FFF2-40B4-BE49-F238E27FC236}">
              <a16:creationId xmlns:a16="http://schemas.microsoft.com/office/drawing/2014/main" id="{00000000-0008-0000-0300-00001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83820</xdr:rowOff>
    </xdr:to>
    <xdr:sp macro="" textlink="">
      <xdr:nvSpPr>
        <xdr:cNvPr id="13084" name="Text Box 4">
          <a:extLst>
            <a:ext uri="{FF2B5EF4-FFF2-40B4-BE49-F238E27FC236}">
              <a16:creationId xmlns:a16="http://schemas.microsoft.com/office/drawing/2014/main" id="{00000000-0008-0000-0300-00001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83820</xdr:rowOff>
    </xdr:to>
    <xdr:sp macro="" textlink="">
      <xdr:nvSpPr>
        <xdr:cNvPr id="13085" name="Text Box 4">
          <a:extLst>
            <a:ext uri="{FF2B5EF4-FFF2-40B4-BE49-F238E27FC236}">
              <a16:creationId xmlns:a16="http://schemas.microsoft.com/office/drawing/2014/main" id="{00000000-0008-0000-0300-00001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91440</xdr:rowOff>
    </xdr:to>
    <xdr:sp macro="" textlink="">
      <xdr:nvSpPr>
        <xdr:cNvPr id="13086" name="Text Box 4">
          <a:extLst>
            <a:ext uri="{FF2B5EF4-FFF2-40B4-BE49-F238E27FC236}">
              <a16:creationId xmlns:a16="http://schemas.microsoft.com/office/drawing/2014/main" id="{00000000-0008-0000-0300-00001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228600</xdr:rowOff>
    </xdr:to>
    <xdr:sp macro="" textlink="">
      <xdr:nvSpPr>
        <xdr:cNvPr id="13087" name="Text Box 4">
          <a:extLst>
            <a:ext uri="{FF2B5EF4-FFF2-40B4-BE49-F238E27FC236}">
              <a16:creationId xmlns:a16="http://schemas.microsoft.com/office/drawing/2014/main" id="{00000000-0008-0000-0300-00001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236220</xdr:rowOff>
    </xdr:to>
    <xdr:sp macro="" textlink="">
      <xdr:nvSpPr>
        <xdr:cNvPr id="13088" name="Text Box 4">
          <a:extLst>
            <a:ext uri="{FF2B5EF4-FFF2-40B4-BE49-F238E27FC236}">
              <a16:creationId xmlns:a16="http://schemas.microsoft.com/office/drawing/2014/main" id="{00000000-0008-0000-0300-00002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243840</xdr:rowOff>
    </xdr:to>
    <xdr:sp macro="" textlink="">
      <xdr:nvSpPr>
        <xdr:cNvPr id="13089" name="Text Box 4">
          <a:extLst>
            <a:ext uri="{FF2B5EF4-FFF2-40B4-BE49-F238E27FC236}">
              <a16:creationId xmlns:a16="http://schemas.microsoft.com/office/drawing/2014/main" id="{00000000-0008-0000-0300-00002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259080</xdr:rowOff>
    </xdr:to>
    <xdr:sp macro="" textlink="">
      <xdr:nvSpPr>
        <xdr:cNvPr id="13090" name="Text Box 4">
          <a:extLst>
            <a:ext uri="{FF2B5EF4-FFF2-40B4-BE49-F238E27FC236}">
              <a16:creationId xmlns:a16="http://schemas.microsoft.com/office/drawing/2014/main" id="{00000000-0008-0000-0300-00002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7620</xdr:rowOff>
    </xdr:to>
    <xdr:sp macro="" textlink="">
      <xdr:nvSpPr>
        <xdr:cNvPr id="13091" name="Text Box 4">
          <a:extLst>
            <a:ext uri="{FF2B5EF4-FFF2-40B4-BE49-F238E27FC236}">
              <a16:creationId xmlns:a16="http://schemas.microsoft.com/office/drawing/2014/main" id="{00000000-0008-0000-0300-00002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22860</xdr:rowOff>
    </xdr:to>
    <xdr:sp macro="" textlink="">
      <xdr:nvSpPr>
        <xdr:cNvPr id="13092" name="Text Box 4">
          <a:extLst>
            <a:ext uri="{FF2B5EF4-FFF2-40B4-BE49-F238E27FC236}">
              <a16:creationId xmlns:a16="http://schemas.microsoft.com/office/drawing/2014/main" id="{00000000-0008-0000-0300-00002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30480</xdr:rowOff>
    </xdr:to>
    <xdr:sp macro="" textlink="">
      <xdr:nvSpPr>
        <xdr:cNvPr id="13093" name="Text Box 4">
          <a:extLst>
            <a:ext uri="{FF2B5EF4-FFF2-40B4-BE49-F238E27FC236}">
              <a16:creationId xmlns:a16="http://schemas.microsoft.com/office/drawing/2014/main" id="{00000000-0008-0000-0300-00002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38100</xdr:rowOff>
    </xdr:to>
    <xdr:sp macro="" textlink="">
      <xdr:nvSpPr>
        <xdr:cNvPr id="13094" name="Text Box 4">
          <a:extLst>
            <a:ext uri="{FF2B5EF4-FFF2-40B4-BE49-F238E27FC236}">
              <a16:creationId xmlns:a16="http://schemas.microsoft.com/office/drawing/2014/main" id="{00000000-0008-0000-0300-00002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53340</xdr:rowOff>
    </xdr:to>
    <xdr:sp macro="" textlink="">
      <xdr:nvSpPr>
        <xdr:cNvPr id="13095" name="Text Box 4">
          <a:extLst>
            <a:ext uri="{FF2B5EF4-FFF2-40B4-BE49-F238E27FC236}">
              <a16:creationId xmlns:a16="http://schemas.microsoft.com/office/drawing/2014/main" id="{00000000-0008-0000-0300-00002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53340</xdr:rowOff>
    </xdr:to>
    <xdr:sp macro="" textlink="">
      <xdr:nvSpPr>
        <xdr:cNvPr id="13096" name="Text Box 4">
          <a:extLst>
            <a:ext uri="{FF2B5EF4-FFF2-40B4-BE49-F238E27FC236}">
              <a16:creationId xmlns:a16="http://schemas.microsoft.com/office/drawing/2014/main" id="{00000000-0008-0000-0300-00002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68580</xdr:rowOff>
    </xdr:to>
    <xdr:sp macro="" textlink="">
      <xdr:nvSpPr>
        <xdr:cNvPr id="13097" name="Text Box 4">
          <a:extLst>
            <a:ext uri="{FF2B5EF4-FFF2-40B4-BE49-F238E27FC236}">
              <a16:creationId xmlns:a16="http://schemas.microsoft.com/office/drawing/2014/main" id="{00000000-0008-0000-0300-00002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83820</xdr:rowOff>
    </xdr:to>
    <xdr:sp macro="" textlink="">
      <xdr:nvSpPr>
        <xdr:cNvPr id="13098" name="Text Box 4">
          <a:extLst>
            <a:ext uri="{FF2B5EF4-FFF2-40B4-BE49-F238E27FC236}">
              <a16:creationId xmlns:a16="http://schemas.microsoft.com/office/drawing/2014/main" id="{00000000-0008-0000-0300-00002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83820</xdr:rowOff>
    </xdr:to>
    <xdr:sp macro="" textlink="">
      <xdr:nvSpPr>
        <xdr:cNvPr id="13099" name="Text Box 4">
          <a:extLst>
            <a:ext uri="{FF2B5EF4-FFF2-40B4-BE49-F238E27FC236}">
              <a16:creationId xmlns:a16="http://schemas.microsoft.com/office/drawing/2014/main" id="{00000000-0008-0000-0300-00002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91440</xdr:rowOff>
    </xdr:to>
    <xdr:sp macro="" textlink="">
      <xdr:nvSpPr>
        <xdr:cNvPr id="13100" name="Text Box 4">
          <a:extLst>
            <a:ext uri="{FF2B5EF4-FFF2-40B4-BE49-F238E27FC236}">
              <a16:creationId xmlns:a16="http://schemas.microsoft.com/office/drawing/2014/main" id="{00000000-0008-0000-0300-00002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106680</xdr:rowOff>
    </xdr:to>
    <xdr:sp macro="" textlink="">
      <xdr:nvSpPr>
        <xdr:cNvPr id="13101" name="Text Box 4">
          <a:extLst>
            <a:ext uri="{FF2B5EF4-FFF2-40B4-BE49-F238E27FC236}">
              <a16:creationId xmlns:a16="http://schemas.microsoft.com/office/drawing/2014/main" id="{00000000-0008-0000-0300-00002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228600</xdr:rowOff>
    </xdr:to>
    <xdr:sp macro="" textlink="">
      <xdr:nvSpPr>
        <xdr:cNvPr id="13102" name="Text Box 4">
          <a:extLst>
            <a:ext uri="{FF2B5EF4-FFF2-40B4-BE49-F238E27FC236}">
              <a16:creationId xmlns:a16="http://schemas.microsoft.com/office/drawing/2014/main" id="{00000000-0008-0000-0300-00002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236220</xdr:rowOff>
    </xdr:to>
    <xdr:sp macro="" textlink="">
      <xdr:nvSpPr>
        <xdr:cNvPr id="13103" name="Text Box 4">
          <a:extLst>
            <a:ext uri="{FF2B5EF4-FFF2-40B4-BE49-F238E27FC236}">
              <a16:creationId xmlns:a16="http://schemas.microsoft.com/office/drawing/2014/main" id="{00000000-0008-0000-0300-00002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243840</xdr:rowOff>
    </xdr:to>
    <xdr:sp macro="" textlink="">
      <xdr:nvSpPr>
        <xdr:cNvPr id="13104" name="Text Box 4">
          <a:extLst>
            <a:ext uri="{FF2B5EF4-FFF2-40B4-BE49-F238E27FC236}">
              <a16:creationId xmlns:a16="http://schemas.microsoft.com/office/drawing/2014/main" id="{00000000-0008-0000-0300-00003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259080</xdr:rowOff>
    </xdr:to>
    <xdr:sp macro="" textlink="">
      <xdr:nvSpPr>
        <xdr:cNvPr id="13105" name="Text Box 4">
          <a:extLst>
            <a:ext uri="{FF2B5EF4-FFF2-40B4-BE49-F238E27FC236}">
              <a16:creationId xmlns:a16="http://schemas.microsoft.com/office/drawing/2014/main" id="{00000000-0008-0000-0300-00003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7620</xdr:rowOff>
    </xdr:to>
    <xdr:sp macro="" textlink="">
      <xdr:nvSpPr>
        <xdr:cNvPr id="13106" name="Text Box 4">
          <a:extLst>
            <a:ext uri="{FF2B5EF4-FFF2-40B4-BE49-F238E27FC236}">
              <a16:creationId xmlns:a16="http://schemas.microsoft.com/office/drawing/2014/main" id="{00000000-0008-0000-0300-00003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22860</xdr:rowOff>
    </xdr:to>
    <xdr:sp macro="" textlink="">
      <xdr:nvSpPr>
        <xdr:cNvPr id="13107" name="Text Box 4">
          <a:extLst>
            <a:ext uri="{FF2B5EF4-FFF2-40B4-BE49-F238E27FC236}">
              <a16:creationId xmlns:a16="http://schemas.microsoft.com/office/drawing/2014/main" id="{00000000-0008-0000-0300-00003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30480</xdr:rowOff>
    </xdr:to>
    <xdr:sp macro="" textlink="">
      <xdr:nvSpPr>
        <xdr:cNvPr id="13108" name="Text Box 4">
          <a:extLst>
            <a:ext uri="{FF2B5EF4-FFF2-40B4-BE49-F238E27FC236}">
              <a16:creationId xmlns:a16="http://schemas.microsoft.com/office/drawing/2014/main" id="{00000000-0008-0000-0300-00003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38100</xdr:rowOff>
    </xdr:to>
    <xdr:sp macro="" textlink="">
      <xdr:nvSpPr>
        <xdr:cNvPr id="13109" name="Text Box 4">
          <a:extLst>
            <a:ext uri="{FF2B5EF4-FFF2-40B4-BE49-F238E27FC236}">
              <a16:creationId xmlns:a16="http://schemas.microsoft.com/office/drawing/2014/main" id="{00000000-0008-0000-0300-00003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53340</xdr:rowOff>
    </xdr:to>
    <xdr:sp macro="" textlink="">
      <xdr:nvSpPr>
        <xdr:cNvPr id="13110" name="Text Box 4">
          <a:extLst>
            <a:ext uri="{FF2B5EF4-FFF2-40B4-BE49-F238E27FC236}">
              <a16:creationId xmlns:a16="http://schemas.microsoft.com/office/drawing/2014/main" id="{00000000-0008-0000-0300-00003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53340</xdr:rowOff>
    </xdr:to>
    <xdr:sp macro="" textlink="">
      <xdr:nvSpPr>
        <xdr:cNvPr id="13111" name="Text Box 4">
          <a:extLst>
            <a:ext uri="{FF2B5EF4-FFF2-40B4-BE49-F238E27FC236}">
              <a16:creationId xmlns:a16="http://schemas.microsoft.com/office/drawing/2014/main" id="{00000000-0008-0000-0300-00003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68580</xdr:rowOff>
    </xdr:to>
    <xdr:sp macro="" textlink="">
      <xdr:nvSpPr>
        <xdr:cNvPr id="13112" name="Text Box 4">
          <a:extLst>
            <a:ext uri="{FF2B5EF4-FFF2-40B4-BE49-F238E27FC236}">
              <a16:creationId xmlns:a16="http://schemas.microsoft.com/office/drawing/2014/main" id="{00000000-0008-0000-0300-00003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83820</xdr:rowOff>
    </xdr:to>
    <xdr:sp macro="" textlink="">
      <xdr:nvSpPr>
        <xdr:cNvPr id="13113" name="Text Box 4">
          <a:extLst>
            <a:ext uri="{FF2B5EF4-FFF2-40B4-BE49-F238E27FC236}">
              <a16:creationId xmlns:a16="http://schemas.microsoft.com/office/drawing/2014/main" id="{00000000-0008-0000-0300-00003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83820</xdr:rowOff>
    </xdr:to>
    <xdr:sp macro="" textlink="">
      <xdr:nvSpPr>
        <xdr:cNvPr id="13114" name="Text Box 4">
          <a:extLst>
            <a:ext uri="{FF2B5EF4-FFF2-40B4-BE49-F238E27FC236}">
              <a16:creationId xmlns:a16="http://schemas.microsoft.com/office/drawing/2014/main" id="{00000000-0008-0000-0300-00003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91440</xdr:rowOff>
    </xdr:to>
    <xdr:sp macro="" textlink="">
      <xdr:nvSpPr>
        <xdr:cNvPr id="13115" name="Text Box 4">
          <a:extLst>
            <a:ext uri="{FF2B5EF4-FFF2-40B4-BE49-F238E27FC236}">
              <a16:creationId xmlns:a16="http://schemas.microsoft.com/office/drawing/2014/main" id="{00000000-0008-0000-0300-00003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106680</xdr:rowOff>
    </xdr:to>
    <xdr:sp macro="" textlink="">
      <xdr:nvSpPr>
        <xdr:cNvPr id="13116" name="Text Box 4">
          <a:extLst>
            <a:ext uri="{FF2B5EF4-FFF2-40B4-BE49-F238E27FC236}">
              <a16:creationId xmlns:a16="http://schemas.microsoft.com/office/drawing/2014/main" id="{00000000-0008-0000-0300-00003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114300</xdr:rowOff>
    </xdr:to>
    <xdr:sp macro="" textlink="">
      <xdr:nvSpPr>
        <xdr:cNvPr id="13117" name="Text Box 4">
          <a:extLst>
            <a:ext uri="{FF2B5EF4-FFF2-40B4-BE49-F238E27FC236}">
              <a16:creationId xmlns:a16="http://schemas.microsoft.com/office/drawing/2014/main" id="{00000000-0008-0000-0300-00003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228600</xdr:rowOff>
    </xdr:to>
    <xdr:sp macro="" textlink="">
      <xdr:nvSpPr>
        <xdr:cNvPr id="13118" name="Text Box 4">
          <a:extLst>
            <a:ext uri="{FF2B5EF4-FFF2-40B4-BE49-F238E27FC236}">
              <a16:creationId xmlns:a16="http://schemas.microsoft.com/office/drawing/2014/main" id="{00000000-0008-0000-0300-00003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243840</xdr:rowOff>
    </xdr:to>
    <xdr:sp macro="" textlink="">
      <xdr:nvSpPr>
        <xdr:cNvPr id="13119" name="Text Box 4">
          <a:extLst>
            <a:ext uri="{FF2B5EF4-FFF2-40B4-BE49-F238E27FC236}">
              <a16:creationId xmlns:a16="http://schemas.microsoft.com/office/drawing/2014/main" id="{00000000-0008-0000-0300-00003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80</xdr:row>
      <xdr:rowOff>259080</xdr:rowOff>
    </xdr:to>
    <xdr:sp macro="" textlink="">
      <xdr:nvSpPr>
        <xdr:cNvPr id="13120" name="Text Box 4">
          <a:extLst>
            <a:ext uri="{FF2B5EF4-FFF2-40B4-BE49-F238E27FC236}">
              <a16:creationId xmlns:a16="http://schemas.microsoft.com/office/drawing/2014/main" id="{00000000-0008-0000-0300-00004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7620</xdr:rowOff>
    </xdr:to>
    <xdr:sp macro="" textlink="">
      <xdr:nvSpPr>
        <xdr:cNvPr id="13121" name="Text Box 4">
          <a:extLst>
            <a:ext uri="{FF2B5EF4-FFF2-40B4-BE49-F238E27FC236}">
              <a16:creationId xmlns:a16="http://schemas.microsoft.com/office/drawing/2014/main" id="{00000000-0008-0000-0300-00004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22860</xdr:rowOff>
    </xdr:to>
    <xdr:sp macro="" textlink="">
      <xdr:nvSpPr>
        <xdr:cNvPr id="13122" name="Text Box 4">
          <a:extLst>
            <a:ext uri="{FF2B5EF4-FFF2-40B4-BE49-F238E27FC236}">
              <a16:creationId xmlns:a16="http://schemas.microsoft.com/office/drawing/2014/main" id="{00000000-0008-0000-0300-00004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30480</xdr:rowOff>
    </xdr:to>
    <xdr:sp macro="" textlink="">
      <xdr:nvSpPr>
        <xdr:cNvPr id="13123" name="Text Box 4">
          <a:extLst>
            <a:ext uri="{FF2B5EF4-FFF2-40B4-BE49-F238E27FC236}">
              <a16:creationId xmlns:a16="http://schemas.microsoft.com/office/drawing/2014/main" id="{00000000-0008-0000-0300-00004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38100</xdr:rowOff>
    </xdr:to>
    <xdr:sp macro="" textlink="">
      <xdr:nvSpPr>
        <xdr:cNvPr id="13124" name="Text Box 4">
          <a:extLst>
            <a:ext uri="{FF2B5EF4-FFF2-40B4-BE49-F238E27FC236}">
              <a16:creationId xmlns:a16="http://schemas.microsoft.com/office/drawing/2014/main" id="{00000000-0008-0000-0300-00004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53340</xdr:rowOff>
    </xdr:to>
    <xdr:sp macro="" textlink="">
      <xdr:nvSpPr>
        <xdr:cNvPr id="13125" name="Text Box 4">
          <a:extLst>
            <a:ext uri="{FF2B5EF4-FFF2-40B4-BE49-F238E27FC236}">
              <a16:creationId xmlns:a16="http://schemas.microsoft.com/office/drawing/2014/main" id="{00000000-0008-0000-0300-00004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53340</xdr:rowOff>
    </xdr:to>
    <xdr:sp macro="" textlink="">
      <xdr:nvSpPr>
        <xdr:cNvPr id="13126" name="Text Box 4">
          <a:extLst>
            <a:ext uri="{FF2B5EF4-FFF2-40B4-BE49-F238E27FC236}">
              <a16:creationId xmlns:a16="http://schemas.microsoft.com/office/drawing/2014/main" id="{00000000-0008-0000-0300-00004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68580</xdr:rowOff>
    </xdr:to>
    <xdr:sp macro="" textlink="">
      <xdr:nvSpPr>
        <xdr:cNvPr id="13127" name="Text Box 4">
          <a:extLst>
            <a:ext uri="{FF2B5EF4-FFF2-40B4-BE49-F238E27FC236}">
              <a16:creationId xmlns:a16="http://schemas.microsoft.com/office/drawing/2014/main" id="{00000000-0008-0000-0300-00004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83820</xdr:rowOff>
    </xdr:to>
    <xdr:sp macro="" textlink="">
      <xdr:nvSpPr>
        <xdr:cNvPr id="13128" name="Text Box 4">
          <a:extLst>
            <a:ext uri="{FF2B5EF4-FFF2-40B4-BE49-F238E27FC236}">
              <a16:creationId xmlns:a16="http://schemas.microsoft.com/office/drawing/2014/main" id="{00000000-0008-0000-0300-00004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91440</xdr:rowOff>
    </xdr:to>
    <xdr:sp macro="" textlink="">
      <xdr:nvSpPr>
        <xdr:cNvPr id="13129" name="Text Box 4">
          <a:extLst>
            <a:ext uri="{FF2B5EF4-FFF2-40B4-BE49-F238E27FC236}">
              <a16:creationId xmlns:a16="http://schemas.microsoft.com/office/drawing/2014/main" id="{00000000-0008-0000-0300-00004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83820</xdr:rowOff>
    </xdr:to>
    <xdr:sp macro="" textlink="">
      <xdr:nvSpPr>
        <xdr:cNvPr id="13130" name="Text Box 4">
          <a:extLst>
            <a:ext uri="{FF2B5EF4-FFF2-40B4-BE49-F238E27FC236}">
              <a16:creationId xmlns:a16="http://schemas.microsoft.com/office/drawing/2014/main" id="{00000000-0008-0000-0300-00004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91440</xdr:rowOff>
    </xdr:to>
    <xdr:sp macro="" textlink="">
      <xdr:nvSpPr>
        <xdr:cNvPr id="13131" name="Text Box 4">
          <a:extLst>
            <a:ext uri="{FF2B5EF4-FFF2-40B4-BE49-F238E27FC236}">
              <a16:creationId xmlns:a16="http://schemas.microsoft.com/office/drawing/2014/main" id="{00000000-0008-0000-0300-00004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106680</xdr:rowOff>
    </xdr:to>
    <xdr:sp macro="" textlink="">
      <xdr:nvSpPr>
        <xdr:cNvPr id="13132" name="Text Box 4">
          <a:extLst>
            <a:ext uri="{FF2B5EF4-FFF2-40B4-BE49-F238E27FC236}">
              <a16:creationId xmlns:a16="http://schemas.microsoft.com/office/drawing/2014/main" id="{00000000-0008-0000-0300-00004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114300</xdr:rowOff>
    </xdr:to>
    <xdr:sp macro="" textlink="">
      <xdr:nvSpPr>
        <xdr:cNvPr id="13133" name="Text Box 4">
          <a:extLst>
            <a:ext uri="{FF2B5EF4-FFF2-40B4-BE49-F238E27FC236}">
              <a16:creationId xmlns:a16="http://schemas.microsoft.com/office/drawing/2014/main" id="{00000000-0008-0000-0300-00004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99060</xdr:colOff>
      <xdr:row>81</xdr:row>
      <xdr:rowOff>121920</xdr:rowOff>
    </xdr:to>
    <xdr:sp macro="" textlink="">
      <xdr:nvSpPr>
        <xdr:cNvPr id="13134" name="Text Box 4">
          <a:extLst>
            <a:ext uri="{FF2B5EF4-FFF2-40B4-BE49-F238E27FC236}">
              <a16:creationId xmlns:a16="http://schemas.microsoft.com/office/drawing/2014/main" id="{00000000-0008-0000-0300-00004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80</xdr:row>
      <xdr:rowOff>68580</xdr:rowOff>
    </xdr:from>
    <xdr:to>
      <xdr:col>3</xdr:col>
      <xdr:colOff>373380</xdr:colOff>
      <xdr:row>81</xdr:row>
      <xdr:rowOff>38100</xdr:rowOff>
    </xdr:to>
    <xdr:sp macro="" textlink="">
      <xdr:nvSpPr>
        <xdr:cNvPr id="13135" name="Text Box 4">
          <a:extLst>
            <a:ext uri="{FF2B5EF4-FFF2-40B4-BE49-F238E27FC236}">
              <a16:creationId xmlns:a16="http://schemas.microsoft.com/office/drawing/2014/main" id="{00000000-0008-0000-0300-00004F330000}"/>
            </a:ext>
          </a:extLst>
        </xdr:cNvPr>
        <xdr:cNvSpPr txBox="1">
          <a:spLocks noChangeArrowheads="1"/>
        </xdr:cNvSpPr>
      </xdr:nvSpPr>
      <xdr:spPr bwMode="auto">
        <a:xfrm>
          <a:off x="2712720" y="1718310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335280</xdr:colOff>
      <xdr:row>43</xdr:row>
      <xdr:rowOff>198120</xdr:rowOff>
    </xdr:from>
    <xdr:to>
      <xdr:col>2</xdr:col>
      <xdr:colOff>7620</xdr:colOff>
      <xdr:row>45</xdr:row>
      <xdr:rowOff>38100</xdr:rowOff>
    </xdr:to>
    <xdr:sp macro="" textlink="">
      <xdr:nvSpPr>
        <xdr:cNvPr id="13136" name="Text Box 4">
          <a:extLst>
            <a:ext uri="{FF2B5EF4-FFF2-40B4-BE49-F238E27FC236}">
              <a16:creationId xmlns:a16="http://schemas.microsoft.com/office/drawing/2014/main" id="{00000000-0008-0000-0300-000050330000}"/>
            </a:ext>
          </a:extLst>
        </xdr:cNvPr>
        <xdr:cNvSpPr txBox="1">
          <a:spLocks noChangeArrowheads="1"/>
        </xdr:cNvSpPr>
      </xdr:nvSpPr>
      <xdr:spPr bwMode="auto">
        <a:xfrm>
          <a:off x="754380" y="11338560"/>
          <a:ext cx="914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B5"/>
  <sheetViews>
    <sheetView workbookViewId="0"/>
  </sheetViews>
  <sheetFormatPr defaultRowHeight="13.2" x14ac:dyDescent="0.25"/>
  <cols>
    <col min="1" max="1" width="10.109375" bestFit="1" customWidth="1"/>
    <col min="2" max="2" width="59.44140625" bestFit="1" customWidth="1"/>
  </cols>
  <sheetData>
    <row r="1" spans="1:2" x14ac:dyDescent="0.25">
      <c r="A1" s="24" t="s">
        <v>244</v>
      </c>
      <c r="B1" s="24" t="s">
        <v>245</v>
      </c>
    </row>
    <row r="2" spans="1:2" x14ac:dyDescent="0.25">
      <c r="A2" s="25">
        <v>40809</v>
      </c>
      <c r="B2" t="s">
        <v>246</v>
      </c>
    </row>
    <row r="3" spans="1:2" x14ac:dyDescent="0.25">
      <c r="B3" t="s">
        <v>247</v>
      </c>
    </row>
    <row r="4" spans="1:2" x14ac:dyDescent="0.25">
      <c r="B4" s="26" t="s">
        <v>248</v>
      </c>
    </row>
    <row r="5" spans="1:2" x14ac:dyDescent="0.25">
      <c r="B5" s="2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B1:U39"/>
  <sheetViews>
    <sheetView workbookViewId="0"/>
  </sheetViews>
  <sheetFormatPr defaultColWidth="9.109375" defaultRowHeight="13.2" x14ac:dyDescent="0.25"/>
  <cols>
    <col min="1" max="1" width="1.5546875" style="1" customWidth="1"/>
    <col min="2" max="20" width="9.109375" style="1"/>
    <col min="21" max="21" width="10.6640625" style="1" customWidth="1"/>
    <col min="22" max="16384" width="9.109375" style="1"/>
  </cols>
  <sheetData>
    <row r="1" spans="2:21" ht="4.5" customHeight="1" thickBot="1" x14ac:dyDescent="0.3"/>
    <row r="2" spans="2:2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21" x14ac:dyDescent="0.25">
      <c r="B3" s="5"/>
      <c r="U3" s="6"/>
    </row>
    <row r="4" spans="2:21" x14ac:dyDescent="0.25">
      <c r="B4" s="5"/>
      <c r="U4" s="6"/>
    </row>
    <row r="5" spans="2:21" ht="24.6" x14ac:dyDescent="0.4">
      <c r="B5" s="5"/>
      <c r="C5" s="10" t="s">
        <v>237</v>
      </c>
      <c r="U5" s="6"/>
    </row>
    <row r="6" spans="2:21" x14ac:dyDescent="0.25">
      <c r="B6" s="5"/>
      <c r="U6" s="6"/>
    </row>
    <row r="7" spans="2:21" x14ac:dyDescent="0.25">
      <c r="B7" s="5"/>
      <c r="U7" s="6"/>
    </row>
    <row r="8" spans="2:21" ht="17.399999999999999" x14ac:dyDescent="0.3">
      <c r="B8" s="5"/>
      <c r="C8" s="11" t="s">
        <v>2</v>
      </c>
      <c r="U8" s="6"/>
    </row>
    <row r="9" spans="2:21" x14ac:dyDescent="0.25">
      <c r="B9" s="5"/>
      <c r="U9" s="6"/>
    </row>
    <row r="10" spans="2:21" x14ac:dyDescent="0.25">
      <c r="B10" s="5"/>
      <c r="U10" s="6"/>
    </row>
    <row r="11" spans="2:21" x14ac:dyDescent="0.25">
      <c r="B11" s="5"/>
      <c r="U11" s="6"/>
    </row>
    <row r="12" spans="2:21" ht="17.399999999999999" x14ac:dyDescent="0.3">
      <c r="B12" s="5"/>
      <c r="C12" s="11" t="s">
        <v>8</v>
      </c>
      <c r="U12" s="6"/>
    </row>
    <row r="13" spans="2:21" x14ac:dyDescent="0.25">
      <c r="B13" s="5"/>
      <c r="U13" s="6"/>
    </row>
    <row r="14" spans="2:21" x14ac:dyDescent="0.25">
      <c r="B14" s="5"/>
      <c r="U14" s="6"/>
    </row>
    <row r="15" spans="2:21" x14ac:dyDescent="0.25">
      <c r="B15" s="5"/>
      <c r="U15" s="6"/>
    </row>
    <row r="16" spans="2:21" x14ac:dyDescent="0.25">
      <c r="B16" s="5"/>
      <c r="U16" s="6"/>
    </row>
    <row r="17" spans="2:21" ht="15.6" x14ac:dyDescent="0.3">
      <c r="B17" s="5"/>
      <c r="C17" s="12" t="s">
        <v>3</v>
      </c>
      <c r="U17" s="6"/>
    </row>
    <row r="18" spans="2:21" x14ac:dyDescent="0.25">
      <c r="B18" s="5"/>
      <c r="U18" s="6"/>
    </row>
    <row r="19" spans="2:21" ht="15.6" x14ac:dyDescent="0.3">
      <c r="B19" s="5"/>
      <c r="C19" s="13"/>
      <c r="E19" s="12" t="s">
        <v>4</v>
      </c>
      <c r="U19" s="6"/>
    </row>
    <row r="20" spans="2:21" ht="15.6" x14ac:dyDescent="0.3">
      <c r="B20" s="5"/>
      <c r="E20" s="12" t="s">
        <v>5</v>
      </c>
      <c r="U20" s="6"/>
    </row>
    <row r="21" spans="2:21" ht="15.6" x14ac:dyDescent="0.3">
      <c r="B21" s="5"/>
      <c r="E21" s="12"/>
      <c r="U21" s="6"/>
    </row>
    <row r="22" spans="2:21" ht="15.6" x14ac:dyDescent="0.3">
      <c r="B22" s="5"/>
      <c r="E22" s="12" t="s">
        <v>6</v>
      </c>
      <c r="U22" s="6"/>
    </row>
    <row r="23" spans="2:21" ht="15.6" x14ac:dyDescent="0.3">
      <c r="B23" s="5"/>
      <c r="E23" s="12" t="s">
        <v>7</v>
      </c>
      <c r="U23" s="6"/>
    </row>
    <row r="24" spans="2:21" ht="15.6" x14ac:dyDescent="0.3">
      <c r="B24" s="5"/>
      <c r="E24" s="12"/>
      <c r="U24" s="6"/>
    </row>
    <row r="25" spans="2:21" ht="15.6" x14ac:dyDescent="0.3">
      <c r="B25" s="5"/>
      <c r="E25" s="12" t="s">
        <v>9</v>
      </c>
      <c r="U25" s="6"/>
    </row>
    <row r="26" spans="2:21" ht="15.6" x14ac:dyDescent="0.3">
      <c r="B26" s="5"/>
      <c r="E26" s="12"/>
      <c r="U26" s="6"/>
    </row>
    <row r="27" spans="2:21" ht="15.6" x14ac:dyDescent="0.3">
      <c r="B27" s="5"/>
      <c r="E27" s="12"/>
      <c r="U27" s="6"/>
    </row>
    <row r="28" spans="2:21" ht="15.6" x14ac:dyDescent="0.3">
      <c r="B28" s="5"/>
      <c r="E28" s="12"/>
      <c r="U28" s="6"/>
    </row>
    <row r="29" spans="2:21" ht="15.6" x14ac:dyDescent="0.3">
      <c r="B29" s="5"/>
      <c r="E29" s="12"/>
      <c r="U29" s="6"/>
    </row>
    <row r="30" spans="2:21" ht="15.6" x14ac:dyDescent="0.3">
      <c r="B30" s="5"/>
      <c r="E30" s="12"/>
      <c r="U30" s="6"/>
    </row>
    <row r="31" spans="2:21" ht="17.399999999999999" x14ac:dyDescent="0.3">
      <c r="B31" s="5"/>
      <c r="C31" s="11" t="s">
        <v>10</v>
      </c>
      <c r="E31" s="12"/>
      <c r="G31" s="14" t="s">
        <v>243</v>
      </c>
      <c r="U31" s="6"/>
    </row>
    <row r="32" spans="2:21" ht="15.6" x14ac:dyDescent="0.3">
      <c r="B32" s="5"/>
      <c r="E32" s="12"/>
      <c r="U32" s="6"/>
    </row>
    <row r="33" spans="2:21" ht="11.25" customHeight="1" x14ac:dyDescent="0.3">
      <c r="B33" s="5"/>
      <c r="C33" s="11"/>
      <c r="E33" s="12"/>
      <c r="U33" s="6"/>
    </row>
    <row r="34" spans="2:21" ht="9" customHeight="1" x14ac:dyDescent="0.3">
      <c r="B34" s="5"/>
      <c r="E34" s="12"/>
      <c r="U34" s="6"/>
    </row>
    <row r="35" spans="2:21" ht="12.75" customHeight="1" x14ac:dyDescent="0.3">
      <c r="B35" s="5"/>
      <c r="E35" s="12"/>
      <c r="U35" s="6"/>
    </row>
    <row r="36" spans="2:21" ht="11.25" customHeight="1" x14ac:dyDescent="0.3">
      <c r="B36" s="5"/>
      <c r="E36" s="12"/>
      <c r="U36" s="6"/>
    </row>
    <row r="37" spans="2:21" ht="9" customHeight="1" x14ac:dyDescent="0.3">
      <c r="B37" s="5"/>
      <c r="E37" s="12"/>
      <c r="U37" s="6"/>
    </row>
    <row r="38" spans="2:21" ht="5.25" customHeight="1" x14ac:dyDescent="0.3">
      <c r="B38" s="5"/>
      <c r="E38" s="12"/>
      <c r="U38" s="6"/>
    </row>
    <row r="39" spans="2:21" ht="12" customHeight="1" thickBot="1" x14ac:dyDescent="0.3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22860</xdr:colOff>
                    <xdr:row>6</xdr:row>
                    <xdr:rowOff>30480</xdr:rowOff>
                  </from>
                  <to>
                    <xdr:col>17</xdr:col>
                    <xdr:colOff>129540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Button 3">
              <controlPr defaultSize="0" print="0" autoFill="0" autoPict="0" macro="[0]!Undo">
                <anchor moveWithCells="1" sizeWithCells="1">
                  <from>
                    <xdr:col>12</xdr:col>
                    <xdr:colOff>30480</xdr:colOff>
                    <xdr:row>10</xdr:row>
                    <xdr:rowOff>22860</xdr:rowOff>
                  </from>
                  <to>
                    <xdr:col>17</xdr:col>
                    <xdr:colOff>137160</xdr:colOff>
                    <xdr:row>12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DK193"/>
  <sheetViews>
    <sheetView tabSelected="1" zoomScale="85" zoomScaleNormal="85" workbookViewId="0">
      <pane xSplit="3" ySplit="7" topLeftCell="CI70" activePane="bottomRight" state="frozen"/>
      <selection pane="topRight" activeCell="D1" sqref="D1"/>
      <selection pane="bottomLeft" activeCell="A8" sqref="A8"/>
      <selection pane="bottomRight" activeCell="DG68" sqref="DG68"/>
    </sheetView>
  </sheetViews>
  <sheetFormatPr defaultColWidth="7" defaultRowHeight="13.8" x14ac:dyDescent="0.3"/>
  <cols>
    <col min="1" max="2" width="6.109375" style="40" customWidth="1"/>
    <col min="3" max="3" width="23.88671875" style="27" customWidth="1"/>
    <col min="4" max="45" width="8.6640625" style="28" customWidth="1"/>
    <col min="46" max="50" width="7" style="42" customWidth="1"/>
    <col min="51" max="51" width="8.6640625" style="42" bestFit="1" customWidth="1"/>
    <col min="52" max="62" width="7" style="42" customWidth="1"/>
    <col min="63" max="64" width="8.6640625" style="42" bestFit="1" customWidth="1"/>
    <col min="65" max="73" width="7" style="42" customWidth="1"/>
    <col min="74" max="77" width="7.6640625" style="42" customWidth="1"/>
    <col min="78" max="82" width="7" style="42" customWidth="1"/>
    <col min="83" max="92" width="6.88671875" style="42" customWidth="1"/>
    <col min="93" max="100" width="7" style="42" customWidth="1"/>
    <col min="101" max="111" width="7.109375" style="42" customWidth="1"/>
    <col min="112" max="114" width="7" style="42" customWidth="1"/>
    <col min="115" max="115" width="7" style="28" customWidth="1"/>
    <col min="116" max="16384" width="7" style="28"/>
  </cols>
  <sheetData>
    <row r="1" spans="1:115" s="42" customFormat="1" ht="15.75" customHeight="1" x14ac:dyDescent="0.35">
      <c r="A1" s="40"/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</row>
    <row r="2" spans="1:115" s="42" customFormat="1" ht="15.75" customHeight="1" x14ac:dyDescent="0.35">
      <c r="A2" s="40"/>
      <c r="B2" s="40"/>
      <c r="C2" s="43" t="s">
        <v>252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</row>
    <row r="3" spans="1:115" s="42" customFormat="1" ht="15.75" customHeight="1" x14ac:dyDescent="0.3">
      <c r="A3" s="40"/>
      <c r="B3" s="40"/>
      <c r="C3" s="40"/>
    </row>
    <row r="4" spans="1:115" s="42" customFormat="1" ht="15.75" customHeight="1" thickBot="1" x14ac:dyDescent="0.35">
      <c r="A4" s="40"/>
      <c r="B4" s="40"/>
      <c r="C4" s="40"/>
    </row>
    <row r="5" spans="1:115" s="29" customFormat="1" ht="21.75" customHeight="1" thickBot="1" x14ac:dyDescent="0.3">
      <c r="A5" s="44"/>
      <c r="B5" s="44"/>
      <c r="C5" s="108" t="s">
        <v>0</v>
      </c>
      <c r="D5" s="34">
        <v>40330</v>
      </c>
      <c r="E5" s="30">
        <v>40360</v>
      </c>
      <c r="F5" s="30">
        <v>40391</v>
      </c>
      <c r="G5" s="30">
        <v>40422</v>
      </c>
      <c r="H5" s="30">
        <v>40452</v>
      </c>
      <c r="I5" s="30">
        <v>40483</v>
      </c>
      <c r="J5" s="30">
        <v>40513</v>
      </c>
      <c r="K5" s="30">
        <v>40544</v>
      </c>
      <c r="L5" s="30">
        <v>40575</v>
      </c>
      <c r="M5" s="30">
        <v>40603</v>
      </c>
      <c r="N5" s="30">
        <v>40634</v>
      </c>
      <c r="O5" s="30">
        <v>40664</v>
      </c>
      <c r="P5" s="30">
        <v>40695</v>
      </c>
      <c r="Q5" s="30">
        <v>40725</v>
      </c>
      <c r="R5" s="30">
        <v>40756</v>
      </c>
      <c r="S5" s="30">
        <v>40787</v>
      </c>
      <c r="T5" s="30">
        <v>40817</v>
      </c>
      <c r="U5" s="30">
        <v>40848</v>
      </c>
      <c r="V5" s="30">
        <v>40878</v>
      </c>
      <c r="W5" s="30">
        <v>40909</v>
      </c>
      <c r="X5" s="30">
        <v>40940</v>
      </c>
      <c r="Y5" s="30">
        <v>40969</v>
      </c>
      <c r="Z5" s="30">
        <v>41000</v>
      </c>
      <c r="AA5" s="30">
        <v>41030</v>
      </c>
      <c r="AB5" s="30">
        <v>41061</v>
      </c>
      <c r="AC5" s="30">
        <v>41091</v>
      </c>
      <c r="AD5" s="30">
        <v>41122</v>
      </c>
      <c r="AE5" s="30">
        <v>41153</v>
      </c>
      <c r="AF5" s="30">
        <v>41183</v>
      </c>
      <c r="AG5" s="30">
        <v>41214</v>
      </c>
      <c r="AH5" s="30">
        <v>41244</v>
      </c>
      <c r="AI5" s="30">
        <v>41275</v>
      </c>
      <c r="AJ5" s="30">
        <v>41306</v>
      </c>
      <c r="AK5" s="30">
        <v>41334</v>
      </c>
      <c r="AL5" s="30">
        <v>41365</v>
      </c>
      <c r="AM5" s="30">
        <v>41395</v>
      </c>
      <c r="AN5" s="30">
        <v>41426</v>
      </c>
      <c r="AO5" s="30">
        <v>41456</v>
      </c>
      <c r="AP5" s="32">
        <v>41487</v>
      </c>
      <c r="AQ5" s="35">
        <v>41518</v>
      </c>
      <c r="AR5" s="35">
        <v>41548</v>
      </c>
      <c r="AS5" s="35">
        <v>41579</v>
      </c>
      <c r="AT5" s="35">
        <v>41609</v>
      </c>
      <c r="AU5" s="35">
        <v>41640</v>
      </c>
      <c r="AV5" s="35">
        <v>41671</v>
      </c>
      <c r="AW5" s="35">
        <v>41699</v>
      </c>
      <c r="AX5" s="35">
        <v>41730</v>
      </c>
      <c r="AY5" s="35">
        <v>41760</v>
      </c>
      <c r="AZ5" s="35">
        <v>41791</v>
      </c>
      <c r="BA5" s="35">
        <v>41821</v>
      </c>
      <c r="BB5" s="35">
        <v>41852</v>
      </c>
      <c r="BC5" s="35">
        <v>41883</v>
      </c>
      <c r="BD5" s="35">
        <v>41913</v>
      </c>
      <c r="BE5" s="35">
        <v>41944</v>
      </c>
      <c r="BF5" s="35">
        <v>41974</v>
      </c>
      <c r="BG5" s="35">
        <v>42005</v>
      </c>
      <c r="BH5" s="35">
        <v>42036</v>
      </c>
      <c r="BI5" s="35">
        <v>42064</v>
      </c>
      <c r="BJ5" s="35">
        <v>42095</v>
      </c>
      <c r="BK5" s="35">
        <v>42125</v>
      </c>
      <c r="BL5" s="35">
        <v>42156</v>
      </c>
      <c r="BM5" s="35">
        <v>42186</v>
      </c>
      <c r="BN5" s="35">
        <v>42217</v>
      </c>
      <c r="BO5" s="35">
        <v>42248</v>
      </c>
      <c r="BP5" s="35">
        <v>42278</v>
      </c>
      <c r="BQ5" s="35">
        <v>42309</v>
      </c>
      <c r="BR5" s="35">
        <v>42339</v>
      </c>
      <c r="BS5" s="35">
        <v>42370</v>
      </c>
      <c r="BT5" s="35">
        <v>42401</v>
      </c>
      <c r="BU5" s="35">
        <v>42430</v>
      </c>
      <c r="BV5" s="35">
        <v>42461</v>
      </c>
      <c r="BW5" s="35">
        <v>42491</v>
      </c>
      <c r="BX5" s="35">
        <v>42522</v>
      </c>
      <c r="BY5" s="70">
        <v>42552</v>
      </c>
      <c r="BZ5" s="70">
        <v>42583</v>
      </c>
      <c r="CA5" s="70">
        <v>42614</v>
      </c>
      <c r="CB5" s="35">
        <v>42644</v>
      </c>
      <c r="CC5" s="69">
        <v>42675</v>
      </c>
      <c r="CD5" s="69">
        <v>42705</v>
      </c>
      <c r="CE5" s="69">
        <v>42736</v>
      </c>
      <c r="CF5" s="69">
        <v>42767</v>
      </c>
      <c r="CG5" s="69">
        <v>42795</v>
      </c>
      <c r="CH5" s="69">
        <v>42826</v>
      </c>
      <c r="CI5" s="69">
        <v>42856</v>
      </c>
      <c r="CJ5" s="69">
        <v>42887</v>
      </c>
      <c r="CK5" s="69">
        <v>42917</v>
      </c>
      <c r="CL5" s="69">
        <v>42948</v>
      </c>
      <c r="CM5" s="69">
        <v>42979</v>
      </c>
      <c r="CN5" s="69">
        <v>43009</v>
      </c>
      <c r="CO5" s="69">
        <v>43040</v>
      </c>
      <c r="CP5" s="69">
        <v>43070</v>
      </c>
      <c r="CQ5" s="69">
        <v>43101</v>
      </c>
      <c r="CR5" s="69">
        <v>43132</v>
      </c>
      <c r="CS5" s="69">
        <v>43160</v>
      </c>
      <c r="CT5" s="69">
        <v>43191</v>
      </c>
      <c r="CU5" s="69">
        <v>43221</v>
      </c>
      <c r="CV5" s="69">
        <v>43252</v>
      </c>
      <c r="CW5" s="69">
        <v>43282</v>
      </c>
      <c r="CX5" s="69">
        <v>43313</v>
      </c>
      <c r="CY5" s="69">
        <v>43344</v>
      </c>
      <c r="CZ5" s="69">
        <v>43374</v>
      </c>
      <c r="DA5" s="69">
        <v>43405</v>
      </c>
      <c r="DB5" s="69">
        <v>43435</v>
      </c>
      <c r="DC5" s="69">
        <v>43466</v>
      </c>
      <c r="DD5" s="69">
        <v>43497</v>
      </c>
      <c r="DE5" s="69">
        <v>43525</v>
      </c>
      <c r="DF5" s="69">
        <v>43556</v>
      </c>
      <c r="DG5" s="69">
        <v>43586</v>
      </c>
      <c r="DH5" s="44"/>
      <c r="DI5" s="44"/>
      <c r="DJ5" s="44"/>
    </row>
    <row r="6" spans="1:115" s="31" customFormat="1" ht="21.75" customHeight="1" thickBot="1" x14ac:dyDescent="0.3">
      <c r="A6" s="45"/>
      <c r="B6" s="45"/>
      <c r="C6" s="109" t="s">
        <v>236</v>
      </c>
      <c r="D6" s="101">
        <v>5.9</v>
      </c>
      <c r="E6" s="78">
        <v>2.9</v>
      </c>
      <c r="F6" s="78">
        <v>3.2</v>
      </c>
      <c r="G6" s="78">
        <v>1.7</v>
      </c>
      <c r="H6" s="78">
        <v>1.6</v>
      </c>
      <c r="I6" s="78">
        <v>-0.5</v>
      </c>
      <c r="J6" s="78">
        <v>-2.1</v>
      </c>
      <c r="K6" s="78">
        <v>-2.1</v>
      </c>
      <c r="L6" s="78">
        <v>-1.2</v>
      </c>
      <c r="M6" s="78">
        <v>1.6</v>
      </c>
      <c r="N6" s="78">
        <v>2.1</v>
      </c>
      <c r="O6" s="78">
        <v>2.2000000000000002</v>
      </c>
      <c r="P6" s="78">
        <v>1.1000000000000001</v>
      </c>
      <c r="Q6" s="78">
        <v>0.2</v>
      </c>
      <c r="R6" s="78">
        <v>-0.1</v>
      </c>
      <c r="S6" s="78">
        <v>-1.1000000000000001</v>
      </c>
      <c r="T6" s="78">
        <v>-1.6</v>
      </c>
      <c r="U6" s="78">
        <v>-1.9</v>
      </c>
      <c r="V6" s="78">
        <v>-0.6</v>
      </c>
      <c r="W6" s="78">
        <v>0.3</v>
      </c>
      <c r="X6" s="78">
        <v>-0.5</v>
      </c>
      <c r="Y6" s="78">
        <v>-4</v>
      </c>
      <c r="Z6" s="78">
        <v>-6.1</v>
      </c>
      <c r="AA6" s="78">
        <v>-5.5</v>
      </c>
      <c r="AB6" s="78">
        <v>-4.5</v>
      </c>
      <c r="AC6" s="78">
        <v>-2.6</v>
      </c>
      <c r="AD6" s="78">
        <v>-3.4</v>
      </c>
      <c r="AE6" s="78">
        <v>-1.8</v>
      </c>
      <c r="AF6" s="78">
        <v>-0.8</v>
      </c>
      <c r="AG6" s="78">
        <v>0.9</v>
      </c>
      <c r="AH6" s="78">
        <v>1.7</v>
      </c>
      <c r="AI6" s="78">
        <v>0.3</v>
      </c>
      <c r="AJ6" s="78">
        <v>-0.4</v>
      </c>
      <c r="AK6" s="78">
        <v>-1.8</v>
      </c>
      <c r="AL6" s="78">
        <v>-1.2</v>
      </c>
      <c r="AM6" s="78">
        <v>-0.8</v>
      </c>
      <c r="AN6" s="78">
        <v>1.4</v>
      </c>
      <c r="AO6" s="78">
        <v>2</v>
      </c>
      <c r="AP6" s="79">
        <v>2.4</v>
      </c>
      <c r="AQ6" s="80">
        <v>1.7</v>
      </c>
      <c r="AR6" s="79">
        <v>2.5</v>
      </c>
      <c r="AS6" s="79">
        <v>0.7</v>
      </c>
      <c r="AT6" s="79">
        <v>0.2</v>
      </c>
      <c r="AU6" s="79">
        <v>-1</v>
      </c>
      <c r="AV6" s="79">
        <v>0.3</v>
      </c>
      <c r="AW6" s="79">
        <v>0.6</v>
      </c>
      <c r="AX6" s="79">
        <v>-0.1</v>
      </c>
      <c r="AY6" s="79">
        <v>-0.8</v>
      </c>
      <c r="AZ6" s="79">
        <v>0</v>
      </c>
      <c r="BA6" s="79">
        <v>0.6</v>
      </c>
      <c r="BB6" s="79">
        <v>0.4</v>
      </c>
      <c r="BC6" s="79">
        <v>0.8</v>
      </c>
      <c r="BD6" s="79">
        <v>-0.3</v>
      </c>
      <c r="BE6" s="79">
        <v>-0.9</v>
      </c>
      <c r="BF6" s="79">
        <v>-2.1</v>
      </c>
      <c r="BG6" s="79">
        <v>-2.8</v>
      </c>
      <c r="BH6" s="79">
        <v>-3.2</v>
      </c>
      <c r="BI6" s="79">
        <v>-1.1000000000000001</v>
      </c>
      <c r="BJ6" s="79">
        <v>-0.4</v>
      </c>
      <c r="BK6" s="79">
        <v>-0.4</v>
      </c>
      <c r="BL6" s="79">
        <v>0.2</v>
      </c>
      <c r="BM6" s="79">
        <v>-0.3</v>
      </c>
      <c r="BN6" s="79">
        <v>-0.8</v>
      </c>
      <c r="BO6" s="79">
        <v>-2.2000000000000002</v>
      </c>
      <c r="BP6" s="79">
        <v>-2</v>
      </c>
      <c r="BQ6" s="79">
        <v>-1.4</v>
      </c>
      <c r="BR6" s="79">
        <v>-0.4</v>
      </c>
      <c r="BS6" s="79">
        <v>1.1000000000000001</v>
      </c>
      <c r="BT6" s="79">
        <v>1.5</v>
      </c>
      <c r="BU6" s="79">
        <v>-1.1000000000000001</v>
      </c>
      <c r="BV6" s="79">
        <v>-2.1</v>
      </c>
      <c r="BW6" s="79">
        <v>-2.1</v>
      </c>
      <c r="BX6" s="79">
        <v>-0.7</v>
      </c>
      <c r="BY6" s="79">
        <v>-1.2</v>
      </c>
      <c r="BZ6" s="115">
        <v>-1.3</v>
      </c>
      <c r="CA6" s="122">
        <v>-1.1000000000000001</v>
      </c>
      <c r="CB6" s="80">
        <v>-0.6</v>
      </c>
      <c r="CC6" s="116">
        <v>-0.1</v>
      </c>
      <c r="CD6" s="116">
        <v>0.2</v>
      </c>
      <c r="CE6" s="116">
        <v>1.8</v>
      </c>
      <c r="CF6" s="116">
        <v>1.5</v>
      </c>
      <c r="CG6" s="116">
        <v>0.2</v>
      </c>
      <c r="CH6" s="116">
        <v>-0.6</v>
      </c>
      <c r="CI6" s="116">
        <v>-1.2</v>
      </c>
      <c r="CJ6" s="116">
        <v>-1.3</v>
      </c>
      <c r="CK6" s="116">
        <v>-1.2</v>
      </c>
      <c r="CL6" s="116">
        <v>-0.8</v>
      </c>
      <c r="CM6" s="116">
        <v>-0.9</v>
      </c>
      <c r="CN6" s="116">
        <v>-1.4</v>
      </c>
      <c r="CO6" s="116">
        <v>-2</v>
      </c>
      <c r="CP6" s="116">
        <v>-0.7</v>
      </c>
      <c r="CQ6" s="154">
        <v>-1</v>
      </c>
      <c r="CR6" s="154">
        <v>-0.8</v>
      </c>
      <c r="CS6" s="154">
        <v>-2.7</v>
      </c>
      <c r="CT6" s="154">
        <v>-3.4</v>
      </c>
      <c r="CU6" s="154">
        <v>-1.7</v>
      </c>
      <c r="CV6" s="154">
        <v>0.9</v>
      </c>
      <c r="CW6" s="154">
        <v>3.3</v>
      </c>
      <c r="CX6" s="154">
        <v>2.9</v>
      </c>
      <c r="CY6" s="154">
        <v>2.1</v>
      </c>
      <c r="CZ6" s="154">
        <v>1.2</v>
      </c>
      <c r="DA6" s="154">
        <v>2.1</v>
      </c>
      <c r="DB6" s="154">
        <v>-0.3</v>
      </c>
      <c r="DC6" s="154">
        <v>-0.6</v>
      </c>
      <c r="DD6" s="154">
        <v>-0.6</v>
      </c>
      <c r="DE6" s="154">
        <v>1</v>
      </c>
      <c r="DF6" s="154">
        <v>0.4</v>
      </c>
      <c r="DG6" s="154">
        <v>0</v>
      </c>
      <c r="DH6" s="45"/>
      <c r="DI6" s="45"/>
      <c r="DJ6" s="45"/>
    </row>
    <row r="7" spans="1:115" s="31" customFormat="1" ht="21.75" customHeight="1" thickBot="1" x14ac:dyDescent="0.3">
      <c r="A7" s="45"/>
      <c r="B7" s="45"/>
      <c r="C7" s="50" t="s">
        <v>238</v>
      </c>
      <c r="D7" s="102" t="s">
        <v>253</v>
      </c>
      <c r="E7" s="53">
        <v>2.9</v>
      </c>
      <c r="F7" s="53">
        <v>3.2</v>
      </c>
      <c r="G7" s="53">
        <v>1.7</v>
      </c>
      <c r="H7" s="53">
        <v>1.6</v>
      </c>
      <c r="I7" s="53">
        <v>-0.5</v>
      </c>
      <c r="J7" s="53">
        <v>-2.1</v>
      </c>
      <c r="K7" s="53">
        <v>-2.1</v>
      </c>
      <c r="L7" s="53">
        <v>-1.2</v>
      </c>
      <c r="M7" s="53">
        <v>1.6</v>
      </c>
      <c r="N7" s="53">
        <v>2.1</v>
      </c>
      <c r="O7" s="53">
        <v>2.2000000000000002</v>
      </c>
      <c r="P7" s="53">
        <v>1.1000000000000001</v>
      </c>
      <c r="Q7" s="53">
        <v>0.2</v>
      </c>
      <c r="R7" s="53">
        <v>-0.1</v>
      </c>
      <c r="S7" s="53">
        <v>-1.1000000000000001</v>
      </c>
      <c r="T7" s="53">
        <v>-1.6</v>
      </c>
      <c r="U7" s="53">
        <v>-1.9</v>
      </c>
      <c r="V7" s="53">
        <v>-0.6</v>
      </c>
      <c r="W7" s="53">
        <v>0.1</v>
      </c>
      <c r="X7" s="53">
        <v>-0.9</v>
      </c>
      <c r="Y7" s="53">
        <v>-4.4000000000000004</v>
      </c>
      <c r="Z7" s="53">
        <v>-5.9</v>
      </c>
      <c r="AA7" s="53">
        <v>-4.8</v>
      </c>
      <c r="AB7" s="53">
        <v>-3.6</v>
      </c>
      <c r="AC7" s="53">
        <v>-2.2000000000000002</v>
      </c>
      <c r="AD7" s="53">
        <v>-3.3</v>
      </c>
      <c r="AE7" s="53">
        <v>-2.1</v>
      </c>
      <c r="AF7" s="53">
        <v>-1.4</v>
      </c>
      <c r="AG7" s="53">
        <v>0.8</v>
      </c>
      <c r="AH7" s="53">
        <v>1.9</v>
      </c>
      <c r="AI7" s="53">
        <v>1.1000000000000001</v>
      </c>
      <c r="AJ7" s="53">
        <v>0.2</v>
      </c>
      <c r="AK7" s="53">
        <v>-0.7</v>
      </c>
      <c r="AL7" s="53">
        <v>0.4</v>
      </c>
      <c r="AM7" s="53">
        <v>0.7</v>
      </c>
      <c r="AN7" s="53">
        <v>1.9</v>
      </c>
      <c r="AO7" s="54">
        <v>2</v>
      </c>
      <c r="AP7" s="53">
        <v>3.1</v>
      </c>
      <c r="AQ7" s="53">
        <v>3.5</v>
      </c>
      <c r="AR7" s="53">
        <v>3.2</v>
      </c>
      <c r="AS7" s="53">
        <v>1.3</v>
      </c>
      <c r="AT7" s="53">
        <v>0.3</v>
      </c>
      <c r="AU7" s="53">
        <v>-0.2</v>
      </c>
      <c r="AV7" s="53">
        <v>1.8</v>
      </c>
      <c r="AW7" s="53">
        <v>3.7</v>
      </c>
      <c r="AX7" s="53">
        <v>3.9</v>
      </c>
      <c r="AY7" s="53">
        <v>3.2</v>
      </c>
      <c r="AZ7" s="53">
        <v>2.2000000000000002</v>
      </c>
      <c r="BA7" s="53">
        <v>2.2999999999999998</v>
      </c>
      <c r="BB7" s="54">
        <v>2</v>
      </c>
      <c r="BC7" s="53">
        <v>1.7</v>
      </c>
      <c r="BD7" s="53">
        <v>2.2999999999999998</v>
      </c>
      <c r="BE7" s="53">
        <v>1.4</v>
      </c>
      <c r="BF7" s="53">
        <v>0.6</v>
      </c>
      <c r="BG7" s="53">
        <v>1.6</v>
      </c>
      <c r="BH7" s="53">
        <v>1.7</v>
      </c>
      <c r="BI7" s="53">
        <v>1.9</v>
      </c>
      <c r="BJ7" s="53">
        <v>0.8</v>
      </c>
      <c r="BK7" s="54">
        <v>2</v>
      </c>
      <c r="BL7" s="53">
        <v>0.3</v>
      </c>
      <c r="BM7" s="53">
        <v>0.7</v>
      </c>
      <c r="BN7" s="53" t="s">
        <v>251</v>
      </c>
      <c r="BO7" s="53">
        <v>-0.8</v>
      </c>
      <c r="BP7" s="53">
        <v>-1.2</v>
      </c>
      <c r="BQ7" s="53">
        <v>-0.6</v>
      </c>
      <c r="BR7" s="54">
        <v>1</v>
      </c>
      <c r="BS7" s="53">
        <v>1.9</v>
      </c>
      <c r="BT7" s="53">
        <v>2.9</v>
      </c>
      <c r="BU7" s="53">
        <v>1.2</v>
      </c>
      <c r="BV7" s="53">
        <v>0.8</v>
      </c>
      <c r="BW7" s="53">
        <v>-0.3</v>
      </c>
      <c r="BX7" s="53">
        <v>0.9</v>
      </c>
      <c r="BY7" s="53">
        <v>0.2</v>
      </c>
      <c r="BZ7" s="81">
        <v>1.2</v>
      </c>
      <c r="CA7" s="123">
        <v>0.5</v>
      </c>
      <c r="CB7" s="53">
        <v>0.8</v>
      </c>
      <c r="CC7" s="90">
        <v>2.5</v>
      </c>
      <c r="CD7" s="90">
        <v>2.6</v>
      </c>
      <c r="CE7" s="151">
        <v>4</v>
      </c>
      <c r="CF7" s="90">
        <v>3.7</v>
      </c>
      <c r="CG7" s="90">
        <v>2.4</v>
      </c>
      <c r="CH7" s="90">
        <v>0.6</v>
      </c>
      <c r="CI7" s="90">
        <v>0.6</v>
      </c>
      <c r="CJ7" s="90">
        <v>0.4</v>
      </c>
      <c r="CK7" s="90">
        <v>0.4</v>
      </c>
      <c r="CL7" s="90">
        <v>0.5</v>
      </c>
      <c r="CM7" s="90">
        <v>0.5</v>
      </c>
      <c r="CN7" s="90">
        <v>0.6</v>
      </c>
      <c r="CO7" s="90">
        <v>-0.2</v>
      </c>
      <c r="CP7" s="90">
        <v>0.3</v>
      </c>
      <c r="CQ7" s="151">
        <v>1</v>
      </c>
      <c r="CR7" s="90">
        <v>0.7</v>
      </c>
      <c r="CS7" s="90">
        <v>-1.5</v>
      </c>
      <c r="CT7" s="90">
        <v>-2.6</v>
      </c>
      <c r="CU7" s="151">
        <v>-2</v>
      </c>
      <c r="CV7" s="90" t="s">
        <v>251</v>
      </c>
      <c r="CW7" s="90" t="s">
        <v>251</v>
      </c>
      <c r="CX7" s="90" t="s">
        <v>251</v>
      </c>
      <c r="CY7" s="90" t="s">
        <v>251</v>
      </c>
      <c r="CZ7" s="90" t="s">
        <v>251</v>
      </c>
      <c r="DA7" s="90" t="s">
        <v>251</v>
      </c>
      <c r="DB7" s="90" t="s">
        <v>251</v>
      </c>
      <c r="DC7" s="90" t="s">
        <v>251</v>
      </c>
      <c r="DD7" s="90" t="s">
        <v>251</v>
      </c>
      <c r="DE7" s="90" t="s">
        <v>251</v>
      </c>
      <c r="DF7" s="90" t="s">
        <v>251</v>
      </c>
      <c r="DG7" s="90" t="s">
        <v>251</v>
      </c>
      <c r="DH7" s="45"/>
      <c r="DI7" s="45"/>
      <c r="DJ7" s="45"/>
    </row>
    <row r="8" spans="1:115" s="33" customFormat="1" ht="18.75" customHeight="1" x14ac:dyDescent="0.25">
      <c r="A8" s="223" t="s">
        <v>250</v>
      </c>
      <c r="B8" s="99"/>
      <c r="C8" s="110">
        <v>41426</v>
      </c>
      <c r="D8" s="103">
        <v>5.9</v>
      </c>
      <c r="E8" s="51">
        <v>2.9</v>
      </c>
      <c r="F8" s="51">
        <v>3.2</v>
      </c>
      <c r="G8" s="51">
        <v>1.7</v>
      </c>
      <c r="H8" s="51">
        <v>1.6</v>
      </c>
      <c r="I8" s="51">
        <v>-0.5</v>
      </c>
      <c r="J8" s="51">
        <v>-2.1</v>
      </c>
      <c r="K8" s="51">
        <v>-2.1</v>
      </c>
      <c r="L8" s="51">
        <v>-1.2</v>
      </c>
      <c r="M8" s="51">
        <v>1.6</v>
      </c>
      <c r="N8" s="51">
        <v>2.1</v>
      </c>
      <c r="O8" s="51">
        <v>2.2000000000000002</v>
      </c>
      <c r="P8" s="51">
        <v>1.1000000000000001</v>
      </c>
      <c r="Q8" s="51">
        <v>0.2</v>
      </c>
      <c r="R8" s="51">
        <v>-0.1</v>
      </c>
      <c r="S8" s="51">
        <v>-1.1000000000000001</v>
      </c>
      <c r="T8" s="51">
        <v>-1.6</v>
      </c>
      <c r="U8" s="51">
        <v>-1.9</v>
      </c>
      <c r="V8" s="51">
        <v>-0.6</v>
      </c>
      <c r="W8" s="51">
        <v>0.3</v>
      </c>
      <c r="X8" s="51">
        <v>-0.5</v>
      </c>
      <c r="Y8" s="51">
        <v>-4</v>
      </c>
      <c r="Z8" s="51">
        <v>-6.1</v>
      </c>
      <c r="AA8" s="51">
        <v>-5.5</v>
      </c>
      <c r="AB8" s="51">
        <v>-4.5</v>
      </c>
      <c r="AC8" s="51">
        <v>-2.6</v>
      </c>
      <c r="AD8" s="51">
        <v>-3.4</v>
      </c>
      <c r="AE8" s="51">
        <v>-1.8</v>
      </c>
      <c r="AF8" s="51">
        <v>-0.8</v>
      </c>
      <c r="AG8" s="51">
        <v>0.9</v>
      </c>
      <c r="AH8" s="51">
        <v>1.7</v>
      </c>
      <c r="AI8" s="51">
        <v>0.3</v>
      </c>
      <c r="AJ8" s="51">
        <v>-0.4</v>
      </c>
      <c r="AK8" s="51">
        <v>-1.8</v>
      </c>
      <c r="AL8" s="51">
        <v>-1.2</v>
      </c>
      <c r="AM8" s="51">
        <v>-0.8</v>
      </c>
      <c r="AN8" s="76">
        <v>1.4</v>
      </c>
      <c r="AO8" s="51"/>
      <c r="AP8" s="51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82"/>
      <c r="CA8" s="124"/>
      <c r="CB8" s="52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46"/>
      <c r="DI8" s="46"/>
      <c r="DJ8" s="46"/>
    </row>
    <row r="9" spans="1:115" s="33" customFormat="1" ht="18.75" customHeight="1" x14ac:dyDescent="0.25">
      <c r="A9" s="223"/>
      <c r="B9" s="99"/>
      <c r="C9" s="111">
        <v>41456</v>
      </c>
      <c r="D9" s="104">
        <v>5.9</v>
      </c>
      <c r="E9" s="49">
        <v>2.9</v>
      </c>
      <c r="F9" s="49">
        <v>3.2</v>
      </c>
      <c r="G9" s="49">
        <v>1.7</v>
      </c>
      <c r="H9" s="49">
        <v>1.6</v>
      </c>
      <c r="I9" s="49">
        <v>-0.5</v>
      </c>
      <c r="J9" s="49">
        <v>-2.1</v>
      </c>
      <c r="K9" s="49">
        <v>-2.1</v>
      </c>
      <c r="L9" s="49">
        <v>-1.2</v>
      </c>
      <c r="M9" s="49">
        <v>1.6</v>
      </c>
      <c r="N9" s="49">
        <v>2.1</v>
      </c>
      <c r="O9" s="49">
        <v>2.2000000000000002</v>
      </c>
      <c r="P9" s="49">
        <v>1.1000000000000001</v>
      </c>
      <c r="Q9" s="49">
        <v>0.2</v>
      </c>
      <c r="R9" s="49">
        <v>-0.1</v>
      </c>
      <c r="S9" s="49">
        <v>-1.1000000000000001</v>
      </c>
      <c r="T9" s="49">
        <v>-1.6</v>
      </c>
      <c r="U9" s="49">
        <v>-1.9</v>
      </c>
      <c r="V9" s="49">
        <v>-0.6</v>
      </c>
      <c r="W9" s="49">
        <v>0.3</v>
      </c>
      <c r="X9" s="49">
        <v>-0.6</v>
      </c>
      <c r="Y9" s="49">
        <v>-4.0999999999999996</v>
      </c>
      <c r="Z9" s="49">
        <v>-6</v>
      </c>
      <c r="AA9" s="49">
        <v>-5.0999999999999996</v>
      </c>
      <c r="AB9" s="49">
        <v>-3.7</v>
      </c>
      <c r="AC9" s="49">
        <v>-1.8</v>
      </c>
      <c r="AD9" s="49">
        <v>-2.9</v>
      </c>
      <c r="AE9" s="49">
        <v>-1.9</v>
      </c>
      <c r="AF9" s="49">
        <v>-1.2</v>
      </c>
      <c r="AG9" s="49">
        <v>0.7</v>
      </c>
      <c r="AH9" s="49">
        <v>1.9</v>
      </c>
      <c r="AI9" s="49">
        <v>0.7</v>
      </c>
      <c r="AJ9" s="49">
        <v>0.2</v>
      </c>
      <c r="AK9" s="49">
        <v>-1.2</v>
      </c>
      <c r="AL9" s="49">
        <v>-0.7</v>
      </c>
      <c r="AM9" s="49">
        <v>-0.3</v>
      </c>
      <c r="AN9" s="49">
        <v>1.8</v>
      </c>
      <c r="AO9" s="77">
        <v>2</v>
      </c>
      <c r="AP9" s="37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83"/>
      <c r="CA9" s="125"/>
      <c r="CB9" s="38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46"/>
      <c r="DI9" s="46"/>
      <c r="DJ9" s="46"/>
    </row>
    <row r="10" spans="1:115" s="33" customFormat="1" ht="18.75" customHeight="1" x14ac:dyDescent="0.25">
      <c r="A10" s="223"/>
      <c r="B10" s="99"/>
      <c r="C10" s="111">
        <v>41487</v>
      </c>
      <c r="D10" s="105">
        <v>5.9</v>
      </c>
      <c r="E10" s="37">
        <v>2.9</v>
      </c>
      <c r="F10" s="37">
        <v>3.2</v>
      </c>
      <c r="G10" s="37">
        <v>1.7</v>
      </c>
      <c r="H10" s="37">
        <v>1.6</v>
      </c>
      <c r="I10" s="37">
        <v>-0.5</v>
      </c>
      <c r="J10" s="37">
        <v>-2.1</v>
      </c>
      <c r="K10" s="37">
        <v>-2.1</v>
      </c>
      <c r="L10" s="37">
        <v>-1.2</v>
      </c>
      <c r="M10" s="37">
        <v>1.6</v>
      </c>
      <c r="N10" s="37">
        <v>2.1</v>
      </c>
      <c r="O10" s="37">
        <v>2.2000000000000002</v>
      </c>
      <c r="P10" s="37">
        <v>1.1000000000000001</v>
      </c>
      <c r="Q10" s="37">
        <v>0.2</v>
      </c>
      <c r="R10" s="37">
        <v>-0.1</v>
      </c>
      <c r="S10" s="37">
        <v>-1.1000000000000001</v>
      </c>
      <c r="T10" s="37">
        <v>-1.6</v>
      </c>
      <c r="U10" s="37">
        <v>-1.9</v>
      </c>
      <c r="V10" s="37">
        <v>-0.6</v>
      </c>
      <c r="W10" s="37">
        <v>0.3</v>
      </c>
      <c r="X10" s="37">
        <v>-0.6</v>
      </c>
      <c r="Y10" s="37">
        <v>-4.0999999999999996</v>
      </c>
      <c r="Z10" s="37">
        <v>-6</v>
      </c>
      <c r="AA10" s="37">
        <v>-5.0999999999999996</v>
      </c>
      <c r="AB10" s="37">
        <v>-3.7</v>
      </c>
      <c r="AC10" s="37">
        <v>-1.8</v>
      </c>
      <c r="AD10" s="37">
        <v>-2.9</v>
      </c>
      <c r="AE10" s="37">
        <v>-1.9</v>
      </c>
      <c r="AF10" s="37">
        <v>-1.2</v>
      </c>
      <c r="AG10" s="37">
        <v>0.7</v>
      </c>
      <c r="AH10" s="37">
        <v>1.9</v>
      </c>
      <c r="AI10" s="37">
        <v>0.7</v>
      </c>
      <c r="AJ10" s="37">
        <v>0.2</v>
      </c>
      <c r="AK10" s="37">
        <v>-1.2</v>
      </c>
      <c r="AL10" s="37">
        <v>-0.7</v>
      </c>
      <c r="AM10" s="37">
        <v>-0.3</v>
      </c>
      <c r="AN10" s="37">
        <v>1.8</v>
      </c>
      <c r="AO10" s="37">
        <v>2.2000000000000002</v>
      </c>
      <c r="AP10" s="77">
        <v>2.4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83"/>
      <c r="CA10" s="125"/>
      <c r="CB10" s="38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46"/>
      <c r="DI10" s="46"/>
      <c r="DJ10" s="46"/>
    </row>
    <row r="11" spans="1:115" s="33" customFormat="1" ht="18.75" customHeight="1" x14ac:dyDescent="0.25">
      <c r="A11" s="223"/>
      <c r="B11" s="99"/>
      <c r="C11" s="111">
        <v>41518</v>
      </c>
      <c r="D11" s="106">
        <v>5.9</v>
      </c>
      <c r="E11" s="39">
        <v>2.9</v>
      </c>
      <c r="F11" s="39">
        <v>3.2</v>
      </c>
      <c r="G11" s="39">
        <v>1.7</v>
      </c>
      <c r="H11" s="39">
        <v>1.6</v>
      </c>
      <c r="I11" s="39">
        <v>-0.5</v>
      </c>
      <c r="J11" s="39">
        <v>-2.1</v>
      </c>
      <c r="K11" s="39">
        <v>-2.1</v>
      </c>
      <c r="L11" s="39">
        <v>-1.2</v>
      </c>
      <c r="M11" s="39">
        <v>1.6</v>
      </c>
      <c r="N11" s="39">
        <v>2.1</v>
      </c>
      <c r="O11" s="39">
        <v>2.2000000000000002</v>
      </c>
      <c r="P11" s="39">
        <v>1.1000000000000001</v>
      </c>
      <c r="Q11" s="39">
        <v>0.2</v>
      </c>
      <c r="R11" s="39">
        <v>-0.1</v>
      </c>
      <c r="S11" s="39">
        <v>-1.1000000000000001</v>
      </c>
      <c r="T11" s="39">
        <v>-1.6</v>
      </c>
      <c r="U11" s="39">
        <v>-1.9</v>
      </c>
      <c r="V11" s="39">
        <v>-0.6</v>
      </c>
      <c r="W11" s="39">
        <v>0.3</v>
      </c>
      <c r="X11" s="39">
        <v>-0.6</v>
      </c>
      <c r="Y11" s="39">
        <v>-4.0999999999999996</v>
      </c>
      <c r="Z11" s="39">
        <v>-6</v>
      </c>
      <c r="AA11" s="39">
        <v>-5.0999999999999996</v>
      </c>
      <c r="AB11" s="39">
        <v>-3.7</v>
      </c>
      <c r="AC11" s="39">
        <v>-1.8</v>
      </c>
      <c r="AD11" s="39">
        <v>-2.9</v>
      </c>
      <c r="AE11" s="39">
        <v>-1.9</v>
      </c>
      <c r="AF11" s="39">
        <v>-1.2</v>
      </c>
      <c r="AG11" s="39">
        <v>0.7</v>
      </c>
      <c r="AH11" s="39">
        <v>1.9</v>
      </c>
      <c r="AI11" s="39">
        <v>0.7</v>
      </c>
      <c r="AJ11" s="39">
        <v>0.2</v>
      </c>
      <c r="AK11" s="39">
        <v>-1.2</v>
      </c>
      <c r="AL11" s="39">
        <v>-0.7</v>
      </c>
      <c r="AM11" s="39">
        <v>-0.3</v>
      </c>
      <c r="AN11" s="39">
        <v>1.8</v>
      </c>
      <c r="AO11" s="39">
        <v>2.2000000000000002</v>
      </c>
      <c r="AP11" s="39">
        <v>2.4</v>
      </c>
      <c r="AQ11" s="72">
        <v>1.7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83"/>
      <c r="CA11" s="125"/>
      <c r="CB11" s="38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46"/>
      <c r="DI11" s="46"/>
      <c r="DJ11" s="46"/>
    </row>
    <row r="12" spans="1:115" s="33" customFormat="1" ht="18.75" customHeight="1" x14ac:dyDescent="0.25">
      <c r="A12" s="223"/>
      <c r="B12" s="99"/>
      <c r="C12" s="111">
        <v>41548</v>
      </c>
      <c r="D12" s="106">
        <v>5.9</v>
      </c>
      <c r="E12" s="39">
        <v>2.9</v>
      </c>
      <c r="F12" s="39">
        <v>3.2</v>
      </c>
      <c r="G12" s="39">
        <v>1.7</v>
      </c>
      <c r="H12" s="39">
        <v>1.6</v>
      </c>
      <c r="I12" s="39">
        <v>-0.5</v>
      </c>
      <c r="J12" s="39">
        <v>-2.1</v>
      </c>
      <c r="K12" s="39">
        <v>-2.1</v>
      </c>
      <c r="L12" s="39">
        <v>-1.2</v>
      </c>
      <c r="M12" s="39">
        <v>1.6</v>
      </c>
      <c r="N12" s="39">
        <v>2.1</v>
      </c>
      <c r="O12" s="39">
        <v>2.2000000000000002</v>
      </c>
      <c r="P12" s="39">
        <v>1.1000000000000001</v>
      </c>
      <c r="Q12" s="39">
        <v>0.2</v>
      </c>
      <c r="R12" s="39">
        <v>-0.1</v>
      </c>
      <c r="S12" s="39">
        <v>-1.1000000000000001</v>
      </c>
      <c r="T12" s="39">
        <v>-1.6</v>
      </c>
      <c r="U12" s="39">
        <v>-1.9</v>
      </c>
      <c r="V12" s="39">
        <v>-0.6</v>
      </c>
      <c r="W12" s="39">
        <v>0.4</v>
      </c>
      <c r="X12" s="39">
        <v>-0.3</v>
      </c>
      <c r="Y12" s="39">
        <v>-3.7</v>
      </c>
      <c r="Z12" s="39">
        <v>-5.5</v>
      </c>
      <c r="AA12" s="39">
        <v>-4.7</v>
      </c>
      <c r="AB12" s="39">
        <v>-3.5</v>
      </c>
      <c r="AC12" s="39">
        <v>-2</v>
      </c>
      <c r="AD12" s="39">
        <v>-3.2</v>
      </c>
      <c r="AE12" s="39">
        <v>-2</v>
      </c>
      <c r="AF12" s="39">
        <v>-1.2</v>
      </c>
      <c r="AG12" s="39">
        <v>0.5</v>
      </c>
      <c r="AH12" s="39">
        <v>1.4</v>
      </c>
      <c r="AI12" s="39">
        <v>0.7</v>
      </c>
      <c r="AJ12" s="39">
        <v>0.4</v>
      </c>
      <c r="AK12" s="39">
        <v>-0.4</v>
      </c>
      <c r="AL12" s="39">
        <v>0.1</v>
      </c>
      <c r="AM12" s="39">
        <v>0.6</v>
      </c>
      <c r="AN12" s="39">
        <v>2.6</v>
      </c>
      <c r="AO12" s="39">
        <v>3</v>
      </c>
      <c r="AP12" s="39">
        <v>3.3</v>
      </c>
      <c r="AQ12" s="38">
        <v>2.6</v>
      </c>
      <c r="AR12" s="72">
        <v>2.5</v>
      </c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83"/>
      <c r="CA12" s="125"/>
      <c r="CB12" s="38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46"/>
      <c r="DI12" s="46"/>
      <c r="DJ12" s="46"/>
    </row>
    <row r="13" spans="1:115" s="33" customFormat="1" ht="18.75" customHeight="1" x14ac:dyDescent="0.25">
      <c r="A13" s="223"/>
      <c r="B13" s="99"/>
      <c r="C13" s="111">
        <v>41579</v>
      </c>
      <c r="D13" s="106">
        <v>5.9</v>
      </c>
      <c r="E13" s="39">
        <v>2.9</v>
      </c>
      <c r="F13" s="39">
        <v>3.2</v>
      </c>
      <c r="G13" s="39">
        <v>1.7</v>
      </c>
      <c r="H13" s="39">
        <v>1.6</v>
      </c>
      <c r="I13" s="39">
        <v>-0.5</v>
      </c>
      <c r="J13" s="39">
        <v>-2.1</v>
      </c>
      <c r="K13" s="39">
        <v>-2.1</v>
      </c>
      <c r="L13" s="39">
        <v>-1.2</v>
      </c>
      <c r="M13" s="39">
        <v>1.6</v>
      </c>
      <c r="N13" s="39">
        <v>2.1</v>
      </c>
      <c r="O13" s="39">
        <v>2.2000000000000002</v>
      </c>
      <c r="P13" s="39">
        <v>1.1000000000000001</v>
      </c>
      <c r="Q13" s="39">
        <v>0.2</v>
      </c>
      <c r="R13" s="39">
        <v>-0.1</v>
      </c>
      <c r="S13" s="39">
        <v>-1.1000000000000001</v>
      </c>
      <c r="T13" s="39">
        <v>-1.6</v>
      </c>
      <c r="U13" s="39">
        <v>-1.9</v>
      </c>
      <c r="V13" s="39">
        <v>-0.6</v>
      </c>
      <c r="W13" s="39">
        <v>0.4</v>
      </c>
      <c r="X13" s="39">
        <v>-0.3</v>
      </c>
      <c r="Y13" s="39">
        <v>-3.7</v>
      </c>
      <c r="Z13" s="39">
        <v>-5.5</v>
      </c>
      <c r="AA13" s="39">
        <v>-4.7</v>
      </c>
      <c r="AB13" s="39">
        <v>-3.5</v>
      </c>
      <c r="AC13" s="39">
        <v>-2</v>
      </c>
      <c r="AD13" s="39">
        <v>-3.2</v>
      </c>
      <c r="AE13" s="39">
        <v>-2</v>
      </c>
      <c r="AF13" s="39">
        <v>-1.2</v>
      </c>
      <c r="AG13" s="39">
        <v>0.5</v>
      </c>
      <c r="AH13" s="39">
        <v>1.4</v>
      </c>
      <c r="AI13" s="39">
        <v>0.7</v>
      </c>
      <c r="AJ13" s="39">
        <v>0.4</v>
      </c>
      <c r="AK13" s="39">
        <v>-0.4</v>
      </c>
      <c r="AL13" s="39">
        <v>0.1</v>
      </c>
      <c r="AM13" s="39">
        <v>0.6</v>
      </c>
      <c r="AN13" s="39">
        <v>2.6</v>
      </c>
      <c r="AO13" s="39">
        <v>3</v>
      </c>
      <c r="AP13" s="39">
        <v>3.3</v>
      </c>
      <c r="AQ13" s="38">
        <v>2.6</v>
      </c>
      <c r="AR13" s="38">
        <v>2.4</v>
      </c>
      <c r="AS13" s="72">
        <v>0.7</v>
      </c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84"/>
      <c r="CA13" s="66"/>
      <c r="CB13" s="48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46"/>
      <c r="DI13" s="46"/>
      <c r="DJ13" s="46"/>
    </row>
    <row r="14" spans="1:115" s="33" customFormat="1" ht="18.75" customHeight="1" x14ac:dyDescent="0.25">
      <c r="A14" s="99"/>
      <c r="B14" s="99"/>
      <c r="C14" s="111">
        <v>41609</v>
      </c>
      <c r="D14" s="106">
        <v>5.9</v>
      </c>
      <c r="E14" s="39">
        <v>2.9</v>
      </c>
      <c r="F14" s="39">
        <v>3.2</v>
      </c>
      <c r="G14" s="39">
        <v>1.7</v>
      </c>
      <c r="H14" s="39">
        <v>1.6</v>
      </c>
      <c r="I14" s="39">
        <v>-0.5</v>
      </c>
      <c r="J14" s="39">
        <v>-2.1</v>
      </c>
      <c r="K14" s="39">
        <v>-2.1</v>
      </c>
      <c r="L14" s="39">
        <v>-1.2</v>
      </c>
      <c r="M14" s="39">
        <v>1.6</v>
      </c>
      <c r="N14" s="39">
        <v>2.1</v>
      </c>
      <c r="O14" s="39">
        <v>2.2000000000000002</v>
      </c>
      <c r="P14" s="39">
        <v>1.1000000000000001</v>
      </c>
      <c r="Q14" s="39">
        <v>0.2</v>
      </c>
      <c r="R14" s="39">
        <v>-0.1</v>
      </c>
      <c r="S14" s="39">
        <v>-1.1000000000000001</v>
      </c>
      <c r="T14" s="39">
        <v>-1.6</v>
      </c>
      <c r="U14" s="39">
        <v>-1.9</v>
      </c>
      <c r="V14" s="39">
        <v>-0.6</v>
      </c>
      <c r="W14" s="39">
        <v>0.4</v>
      </c>
      <c r="X14" s="39">
        <v>-0.3</v>
      </c>
      <c r="Y14" s="39">
        <v>-3.7</v>
      </c>
      <c r="Z14" s="39">
        <v>-5.5</v>
      </c>
      <c r="AA14" s="39">
        <v>-4.7</v>
      </c>
      <c r="AB14" s="39">
        <v>-3.5</v>
      </c>
      <c r="AC14" s="39">
        <v>-2</v>
      </c>
      <c r="AD14" s="39">
        <v>-3.2</v>
      </c>
      <c r="AE14" s="39">
        <v>-2</v>
      </c>
      <c r="AF14" s="39">
        <v>-1.2</v>
      </c>
      <c r="AG14" s="39">
        <v>0.5</v>
      </c>
      <c r="AH14" s="39">
        <v>1.4</v>
      </c>
      <c r="AI14" s="39">
        <v>0.5</v>
      </c>
      <c r="AJ14" s="39">
        <v>0.1</v>
      </c>
      <c r="AK14" s="39">
        <v>-1</v>
      </c>
      <c r="AL14" s="39">
        <v>-0.4</v>
      </c>
      <c r="AM14" s="39">
        <v>0.2</v>
      </c>
      <c r="AN14" s="39">
        <v>2.5</v>
      </c>
      <c r="AO14" s="39">
        <v>3.1</v>
      </c>
      <c r="AP14" s="39">
        <v>3.4</v>
      </c>
      <c r="AQ14" s="38">
        <v>2.6</v>
      </c>
      <c r="AR14" s="38">
        <v>2.5</v>
      </c>
      <c r="AS14" s="48">
        <v>1.1000000000000001</v>
      </c>
      <c r="AT14" s="72">
        <v>0.2</v>
      </c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84"/>
      <c r="CA14" s="66"/>
      <c r="CB14" s="48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46"/>
      <c r="DI14" s="46"/>
      <c r="DJ14" s="46"/>
    </row>
    <row r="15" spans="1:115" s="33" customFormat="1" ht="18.75" customHeight="1" x14ac:dyDescent="0.25">
      <c r="A15" s="99"/>
      <c r="B15" s="99"/>
      <c r="C15" s="112">
        <v>41640</v>
      </c>
      <c r="D15" s="106">
        <v>5.9</v>
      </c>
      <c r="E15" s="39">
        <v>2.9</v>
      </c>
      <c r="F15" s="39">
        <v>3.2</v>
      </c>
      <c r="G15" s="39">
        <v>1.7</v>
      </c>
      <c r="H15" s="39">
        <v>1.6</v>
      </c>
      <c r="I15" s="39">
        <v>-0.5</v>
      </c>
      <c r="J15" s="39">
        <v>-2.1</v>
      </c>
      <c r="K15" s="39">
        <v>-2.1</v>
      </c>
      <c r="L15" s="39">
        <v>-1.2</v>
      </c>
      <c r="M15" s="39">
        <v>1.6</v>
      </c>
      <c r="N15" s="39">
        <v>2.1</v>
      </c>
      <c r="O15" s="39">
        <v>2.2000000000000002</v>
      </c>
      <c r="P15" s="39">
        <v>1.1000000000000001</v>
      </c>
      <c r="Q15" s="39">
        <v>0.2</v>
      </c>
      <c r="R15" s="39">
        <v>-0.1</v>
      </c>
      <c r="S15" s="39">
        <v>-1.1000000000000001</v>
      </c>
      <c r="T15" s="39">
        <v>-1.6</v>
      </c>
      <c r="U15" s="39">
        <v>-1.9</v>
      </c>
      <c r="V15" s="39">
        <v>-0.6</v>
      </c>
      <c r="W15" s="39">
        <v>0.1</v>
      </c>
      <c r="X15" s="39">
        <v>-0.9</v>
      </c>
      <c r="Y15" s="39">
        <v>-4.4000000000000004</v>
      </c>
      <c r="Z15" s="39">
        <v>-5.9</v>
      </c>
      <c r="AA15" s="39">
        <v>-4.9000000000000004</v>
      </c>
      <c r="AB15" s="39">
        <v>-3.6</v>
      </c>
      <c r="AC15" s="39">
        <v>-2.2000000000000002</v>
      </c>
      <c r="AD15" s="39">
        <v>-3.3</v>
      </c>
      <c r="AE15" s="39">
        <v>-2.1</v>
      </c>
      <c r="AF15" s="39">
        <v>-1.4</v>
      </c>
      <c r="AG15" s="39">
        <v>0.8</v>
      </c>
      <c r="AH15" s="39">
        <v>1.9</v>
      </c>
      <c r="AI15" s="39">
        <v>1.3</v>
      </c>
      <c r="AJ15" s="39">
        <v>0.1</v>
      </c>
      <c r="AK15" s="39">
        <v>-1.3</v>
      </c>
      <c r="AL15" s="39">
        <v>-0.6</v>
      </c>
      <c r="AM15" s="39">
        <v>0.2</v>
      </c>
      <c r="AN15" s="39">
        <v>2.2999999999999998</v>
      </c>
      <c r="AO15" s="39">
        <v>2.6</v>
      </c>
      <c r="AP15" s="39">
        <v>3</v>
      </c>
      <c r="AQ15" s="38">
        <v>2.6</v>
      </c>
      <c r="AR15" s="38">
        <v>2.5</v>
      </c>
      <c r="AS15" s="48">
        <v>0.9</v>
      </c>
      <c r="AT15" s="48">
        <v>-0.2</v>
      </c>
      <c r="AU15" s="72">
        <v>-1</v>
      </c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85"/>
      <c r="CA15" s="126"/>
      <c r="CB15" s="39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46"/>
      <c r="DI15" s="46"/>
      <c r="DJ15" s="46"/>
    </row>
    <row r="16" spans="1:115" s="33" customFormat="1" ht="18.75" customHeight="1" x14ac:dyDescent="0.25">
      <c r="A16" s="99"/>
      <c r="B16" s="99"/>
      <c r="C16" s="112">
        <v>41671</v>
      </c>
      <c r="D16" s="106">
        <v>5.9</v>
      </c>
      <c r="E16" s="39">
        <v>2.9</v>
      </c>
      <c r="F16" s="39">
        <v>3.2</v>
      </c>
      <c r="G16" s="39">
        <v>1.7</v>
      </c>
      <c r="H16" s="39">
        <v>1.6</v>
      </c>
      <c r="I16" s="39">
        <v>-0.5</v>
      </c>
      <c r="J16" s="39">
        <v>-2.1</v>
      </c>
      <c r="K16" s="39">
        <v>-2.1</v>
      </c>
      <c r="L16" s="39">
        <v>-1.2</v>
      </c>
      <c r="M16" s="39">
        <v>1.6</v>
      </c>
      <c r="N16" s="39">
        <v>2.1</v>
      </c>
      <c r="O16" s="39">
        <v>2.2000000000000002</v>
      </c>
      <c r="P16" s="39">
        <v>1.1000000000000001</v>
      </c>
      <c r="Q16" s="39">
        <v>0.2</v>
      </c>
      <c r="R16" s="39">
        <v>-0.1</v>
      </c>
      <c r="S16" s="39">
        <v>-1.1000000000000001</v>
      </c>
      <c r="T16" s="39">
        <v>-1.6</v>
      </c>
      <c r="U16" s="39">
        <v>-1.9</v>
      </c>
      <c r="V16" s="39">
        <v>-0.6</v>
      </c>
      <c r="W16" s="39">
        <v>0.1</v>
      </c>
      <c r="X16" s="39">
        <v>-0.9</v>
      </c>
      <c r="Y16" s="39">
        <v>-4.4000000000000004</v>
      </c>
      <c r="Z16" s="39">
        <v>-5.9</v>
      </c>
      <c r="AA16" s="39">
        <v>-4.9000000000000004</v>
      </c>
      <c r="AB16" s="39">
        <v>-3.6</v>
      </c>
      <c r="AC16" s="39">
        <v>-2.2000000000000002</v>
      </c>
      <c r="AD16" s="39">
        <v>-3.3</v>
      </c>
      <c r="AE16" s="39">
        <v>-2.1</v>
      </c>
      <c r="AF16" s="39">
        <v>-1.4</v>
      </c>
      <c r="AG16" s="39">
        <v>0.8</v>
      </c>
      <c r="AH16" s="39">
        <v>1.9</v>
      </c>
      <c r="AI16" s="39">
        <v>1.3</v>
      </c>
      <c r="AJ16" s="39">
        <v>0.1</v>
      </c>
      <c r="AK16" s="39">
        <v>-1.3</v>
      </c>
      <c r="AL16" s="39">
        <v>-0.6</v>
      </c>
      <c r="AM16" s="39">
        <v>0.2</v>
      </c>
      <c r="AN16" s="39">
        <v>2.2999999999999998</v>
      </c>
      <c r="AO16" s="39">
        <v>2.6</v>
      </c>
      <c r="AP16" s="39">
        <v>3</v>
      </c>
      <c r="AQ16" s="38">
        <v>2.6</v>
      </c>
      <c r="AR16" s="38">
        <v>2.5</v>
      </c>
      <c r="AS16" s="48">
        <v>0.9</v>
      </c>
      <c r="AT16" s="48">
        <v>-0.2</v>
      </c>
      <c r="AU16" s="39">
        <v>-0.9</v>
      </c>
      <c r="AV16" s="72">
        <v>0.3</v>
      </c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84"/>
      <c r="CA16" s="66"/>
      <c r="CB16" s="48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46"/>
      <c r="DI16" s="46"/>
      <c r="DJ16" s="46"/>
    </row>
    <row r="17" spans="1:114" s="33" customFormat="1" ht="18.75" customHeight="1" x14ac:dyDescent="0.25">
      <c r="A17" s="99"/>
      <c r="B17" s="99"/>
      <c r="C17" s="113">
        <v>41699</v>
      </c>
      <c r="D17" s="106">
        <v>5.9</v>
      </c>
      <c r="E17" s="39">
        <v>2.9</v>
      </c>
      <c r="F17" s="39">
        <v>3.2</v>
      </c>
      <c r="G17" s="39">
        <v>1.7</v>
      </c>
      <c r="H17" s="39">
        <v>1.6</v>
      </c>
      <c r="I17" s="39">
        <v>-0.5</v>
      </c>
      <c r="J17" s="39">
        <v>-2.1</v>
      </c>
      <c r="K17" s="39">
        <v>-2.1</v>
      </c>
      <c r="L17" s="39">
        <v>-1.2</v>
      </c>
      <c r="M17" s="39">
        <v>1.6</v>
      </c>
      <c r="N17" s="39">
        <v>2.1</v>
      </c>
      <c r="O17" s="39">
        <v>2.2000000000000002</v>
      </c>
      <c r="P17" s="39">
        <v>1.1000000000000001</v>
      </c>
      <c r="Q17" s="39">
        <v>0.2</v>
      </c>
      <c r="R17" s="39">
        <v>-0.1</v>
      </c>
      <c r="S17" s="39">
        <v>-1.1000000000000001</v>
      </c>
      <c r="T17" s="39">
        <v>-1.6</v>
      </c>
      <c r="U17" s="39">
        <v>-1.9</v>
      </c>
      <c r="V17" s="39">
        <v>-0.6</v>
      </c>
      <c r="W17" s="39">
        <v>0.1</v>
      </c>
      <c r="X17" s="39">
        <v>-0.9</v>
      </c>
      <c r="Y17" s="39">
        <v>-4.4000000000000004</v>
      </c>
      <c r="Z17" s="39">
        <v>-5.9</v>
      </c>
      <c r="AA17" s="39">
        <v>-4.9000000000000004</v>
      </c>
      <c r="AB17" s="39">
        <v>-3.6</v>
      </c>
      <c r="AC17" s="39">
        <v>-2.2000000000000002</v>
      </c>
      <c r="AD17" s="39">
        <v>-3.3</v>
      </c>
      <c r="AE17" s="39">
        <v>-2.1</v>
      </c>
      <c r="AF17" s="39">
        <v>-1.4</v>
      </c>
      <c r="AG17" s="39">
        <v>0.8</v>
      </c>
      <c r="AH17" s="39">
        <v>1.9</v>
      </c>
      <c r="AI17" s="39">
        <v>1.3</v>
      </c>
      <c r="AJ17" s="39">
        <v>0.1</v>
      </c>
      <c r="AK17" s="39">
        <v>-1.3</v>
      </c>
      <c r="AL17" s="39">
        <v>-0.6</v>
      </c>
      <c r="AM17" s="39">
        <v>0.2</v>
      </c>
      <c r="AN17" s="39">
        <v>2.2999999999999998</v>
      </c>
      <c r="AO17" s="39">
        <v>2.6</v>
      </c>
      <c r="AP17" s="39">
        <v>3</v>
      </c>
      <c r="AQ17" s="38">
        <v>2.6</v>
      </c>
      <c r="AR17" s="38">
        <v>2.5</v>
      </c>
      <c r="AS17" s="48">
        <v>0.9</v>
      </c>
      <c r="AT17" s="48">
        <v>-0.2</v>
      </c>
      <c r="AU17" s="48">
        <v>-0.8</v>
      </c>
      <c r="AV17" s="48">
        <v>0.7</v>
      </c>
      <c r="AW17" s="72">
        <v>0.6</v>
      </c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84"/>
      <c r="CA17" s="66"/>
      <c r="CB17" s="48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46"/>
      <c r="DI17" s="46"/>
      <c r="DJ17" s="46"/>
    </row>
    <row r="18" spans="1:114" s="33" customFormat="1" ht="18.75" customHeight="1" x14ac:dyDescent="0.25">
      <c r="A18" s="99"/>
      <c r="B18" s="99"/>
      <c r="C18" s="112">
        <v>41730</v>
      </c>
      <c r="D18" s="106">
        <v>5.9</v>
      </c>
      <c r="E18" s="39">
        <v>2.9</v>
      </c>
      <c r="F18" s="39">
        <v>3.2</v>
      </c>
      <c r="G18" s="39">
        <v>1.7</v>
      </c>
      <c r="H18" s="39">
        <v>1.6</v>
      </c>
      <c r="I18" s="39">
        <v>-0.5</v>
      </c>
      <c r="J18" s="39">
        <v>-2.1</v>
      </c>
      <c r="K18" s="39">
        <v>-2.1</v>
      </c>
      <c r="L18" s="39">
        <v>-1.2</v>
      </c>
      <c r="M18" s="39">
        <v>1.6</v>
      </c>
      <c r="N18" s="39">
        <v>2.1</v>
      </c>
      <c r="O18" s="39">
        <v>2.2000000000000002</v>
      </c>
      <c r="P18" s="39">
        <v>1.1000000000000001</v>
      </c>
      <c r="Q18" s="39">
        <v>0.2</v>
      </c>
      <c r="R18" s="39">
        <v>-0.1</v>
      </c>
      <c r="S18" s="39">
        <v>-1.1000000000000001</v>
      </c>
      <c r="T18" s="39">
        <v>-1.6</v>
      </c>
      <c r="U18" s="39">
        <v>-1.9</v>
      </c>
      <c r="V18" s="39">
        <v>-0.6</v>
      </c>
      <c r="W18" s="39">
        <v>0.1</v>
      </c>
      <c r="X18" s="39">
        <v>-0.9</v>
      </c>
      <c r="Y18" s="39">
        <v>-4.4000000000000004</v>
      </c>
      <c r="Z18" s="39">
        <v>-5.9</v>
      </c>
      <c r="AA18" s="39">
        <v>-4.9000000000000004</v>
      </c>
      <c r="AB18" s="39">
        <v>-3.6</v>
      </c>
      <c r="AC18" s="39">
        <v>-2.2000000000000002</v>
      </c>
      <c r="AD18" s="39">
        <v>-3.3</v>
      </c>
      <c r="AE18" s="39">
        <v>-2.1</v>
      </c>
      <c r="AF18" s="39">
        <v>-1.4</v>
      </c>
      <c r="AG18" s="39">
        <v>0.8</v>
      </c>
      <c r="AH18" s="39">
        <v>1.9</v>
      </c>
      <c r="AI18" s="39">
        <v>1.1000000000000001</v>
      </c>
      <c r="AJ18" s="39">
        <v>0.2</v>
      </c>
      <c r="AK18" s="39">
        <v>-0.7</v>
      </c>
      <c r="AL18" s="39">
        <v>0.4</v>
      </c>
      <c r="AM18" s="39">
        <v>0.7</v>
      </c>
      <c r="AN18" s="39">
        <v>1.9</v>
      </c>
      <c r="AO18" s="39">
        <v>2</v>
      </c>
      <c r="AP18" s="39">
        <v>2.8</v>
      </c>
      <c r="AQ18" s="38">
        <v>2.8</v>
      </c>
      <c r="AR18" s="38">
        <v>2.8</v>
      </c>
      <c r="AS18" s="48">
        <v>1.4</v>
      </c>
      <c r="AT18" s="48">
        <v>0.5</v>
      </c>
      <c r="AU18" s="48">
        <v>0.4</v>
      </c>
      <c r="AV18" s="48">
        <v>1.6</v>
      </c>
      <c r="AW18" s="48">
        <v>1.5</v>
      </c>
      <c r="AX18" s="72">
        <v>-0.1</v>
      </c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84"/>
      <c r="CA18" s="66"/>
      <c r="CB18" s="48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46"/>
      <c r="DI18" s="46"/>
      <c r="DJ18" s="46"/>
    </row>
    <row r="19" spans="1:114" s="33" customFormat="1" ht="18.75" customHeight="1" x14ac:dyDescent="0.25">
      <c r="A19" s="99"/>
      <c r="B19" s="99"/>
      <c r="C19" s="112">
        <v>41760</v>
      </c>
      <c r="D19" s="106">
        <v>5.9</v>
      </c>
      <c r="E19" s="39">
        <v>2.9</v>
      </c>
      <c r="F19" s="39">
        <v>3.2</v>
      </c>
      <c r="G19" s="39">
        <v>1.7</v>
      </c>
      <c r="H19" s="39">
        <v>1.6</v>
      </c>
      <c r="I19" s="39">
        <v>-0.5</v>
      </c>
      <c r="J19" s="39">
        <v>-2.1</v>
      </c>
      <c r="K19" s="39">
        <v>-2.1</v>
      </c>
      <c r="L19" s="39">
        <v>-1.2</v>
      </c>
      <c r="M19" s="39">
        <v>1.6</v>
      </c>
      <c r="N19" s="39">
        <v>2.1</v>
      </c>
      <c r="O19" s="39">
        <v>2.2000000000000002</v>
      </c>
      <c r="P19" s="39">
        <v>1.1000000000000001</v>
      </c>
      <c r="Q19" s="39">
        <v>0.2</v>
      </c>
      <c r="R19" s="39">
        <v>-0.1</v>
      </c>
      <c r="S19" s="39">
        <v>-1.1000000000000001</v>
      </c>
      <c r="T19" s="39">
        <v>-1.6</v>
      </c>
      <c r="U19" s="39">
        <v>-1.9</v>
      </c>
      <c r="V19" s="39">
        <v>-0.6</v>
      </c>
      <c r="W19" s="39">
        <v>0.1</v>
      </c>
      <c r="X19" s="39">
        <v>-0.9</v>
      </c>
      <c r="Y19" s="39">
        <v>-4.4000000000000004</v>
      </c>
      <c r="Z19" s="39">
        <v>-5.9</v>
      </c>
      <c r="AA19" s="39">
        <v>-4.8</v>
      </c>
      <c r="AB19" s="39">
        <v>-3.6</v>
      </c>
      <c r="AC19" s="39">
        <v>-2.2000000000000002</v>
      </c>
      <c r="AD19" s="39">
        <v>-3.3</v>
      </c>
      <c r="AE19" s="39">
        <v>-2.1</v>
      </c>
      <c r="AF19" s="39">
        <v>-1.4</v>
      </c>
      <c r="AG19" s="39">
        <v>0.8</v>
      </c>
      <c r="AH19" s="39">
        <v>1.9</v>
      </c>
      <c r="AI19" s="39">
        <v>1.1000000000000001</v>
      </c>
      <c r="AJ19" s="39">
        <v>0.2</v>
      </c>
      <c r="AK19" s="39">
        <v>-0.7</v>
      </c>
      <c r="AL19" s="39">
        <v>0.4</v>
      </c>
      <c r="AM19" s="39">
        <v>0.7</v>
      </c>
      <c r="AN19" s="39">
        <v>1.9</v>
      </c>
      <c r="AO19" s="39">
        <v>2</v>
      </c>
      <c r="AP19" s="39">
        <v>2.8</v>
      </c>
      <c r="AQ19" s="38">
        <v>2.8</v>
      </c>
      <c r="AR19" s="38">
        <v>2.8</v>
      </c>
      <c r="AS19" s="48">
        <v>1.4</v>
      </c>
      <c r="AT19" s="48">
        <v>0.5</v>
      </c>
      <c r="AU19" s="48">
        <v>0.4</v>
      </c>
      <c r="AV19" s="48">
        <v>1.6</v>
      </c>
      <c r="AW19" s="48">
        <v>1.5</v>
      </c>
      <c r="AX19" s="48">
        <v>-0.1</v>
      </c>
      <c r="AY19" s="72">
        <v>-0.8</v>
      </c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84"/>
      <c r="CA19" s="66"/>
      <c r="CB19" s="48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46"/>
      <c r="DI19" s="46"/>
      <c r="DJ19" s="46"/>
    </row>
    <row r="20" spans="1:114" s="33" customFormat="1" ht="18.75" customHeight="1" x14ac:dyDescent="0.25">
      <c r="A20" s="99"/>
      <c r="B20" s="99"/>
      <c r="C20" s="112">
        <v>41791</v>
      </c>
      <c r="D20" s="106">
        <v>5.9</v>
      </c>
      <c r="E20" s="39">
        <v>2.9</v>
      </c>
      <c r="F20" s="39">
        <v>3.2</v>
      </c>
      <c r="G20" s="39">
        <v>1.7</v>
      </c>
      <c r="H20" s="39">
        <v>1.6</v>
      </c>
      <c r="I20" s="39">
        <v>-0.5</v>
      </c>
      <c r="J20" s="39">
        <v>-2.1</v>
      </c>
      <c r="K20" s="39">
        <v>-2.1</v>
      </c>
      <c r="L20" s="39">
        <v>-1.2</v>
      </c>
      <c r="M20" s="39">
        <v>1.6</v>
      </c>
      <c r="N20" s="39">
        <v>2.1</v>
      </c>
      <c r="O20" s="39">
        <v>2.2000000000000002</v>
      </c>
      <c r="P20" s="39">
        <v>1.1000000000000001</v>
      </c>
      <c r="Q20" s="39">
        <v>0.2</v>
      </c>
      <c r="R20" s="39">
        <v>-0.1</v>
      </c>
      <c r="S20" s="39">
        <v>-1.1000000000000001</v>
      </c>
      <c r="T20" s="39">
        <v>-1.6</v>
      </c>
      <c r="U20" s="39">
        <v>-1.9</v>
      </c>
      <c r="V20" s="39">
        <v>-0.6</v>
      </c>
      <c r="W20" s="39">
        <v>0.1</v>
      </c>
      <c r="X20" s="39">
        <v>-0.9</v>
      </c>
      <c r="Y20" s="39">
        <v>-4.4000000000000004</v>
      </c>
      <c r="Z20" s="39">
        <v>-5.9</v>
      </c>
      <c r="AA20" s="39">
        <v>-4.8</v>
      </c>
      <c r="AB20" s="39">
        <v>-3.6</v>
      </c>
      <c r="AC20" s="39">
        <v>-2.2000000000000002</v>
      </c>
      <c r="AD20" s="39">
        <v>-3.3</v>
      </c>
      <c r="AE20" s="39">
        <v>-2.1</v>
      </c>
      <c r="AF20" s="39">
        <v>-1.4</v>
      </c>
      <c r="AG20" s="39">
        <v>0.8</v>
      </c>
      <c r="AH20" s="39">
        <v>1.9</v>
      </c>
      <c r="AI20" s="39">
        <v>1.1000000000000001</v>
      </c>
      <c r="AJ20" s="39">
        <v>0.2</v>
      </c>
      <c r="AK20" s="39">
        <v>-0.7</v>
      </c>
      <c r="AL20" s="39">
        <v>0.4</v>
      </c>
      <c r="AM20" s="39">
        <v>0.7</v>
      </c>
      <c r="AN20" s="39">
        <v>1.9</v>
      </c>
      <c r="AO20" s="39">
        <v>2</v>
      </c>
      <c r="AP20" s="39">
        <v>2.8</v>
      </c>
      <c r="AQ20" s="38">
        <v>2.8</v>
      </c>
      <c r="AR20" s="38">
        <v>2.8</v>
      </c>
      <c r="AS20" s="48">
        <v>1.4</v>
      </c>
      <c r="AT20" s="48">
        <v>0.5</v>
      </c>
      <c r="AU20" s="48">
        <v>0.4</v>
      </c>
      <c r="AV20" s="48">
        <v>1.6</v>
      </c>
      <c r="AW20" s="48">
        <v>1.5</v>
      </c>
      <c r="AX20" s="48">
        <v>0.1</v>
      </c>
      <c r="AY20" s="48">
        <v>-0.5</v>
      </c>
      <c r="AZ20" s="72">
        <v>0</v>
      </c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84"/>
      <c r="CA20" s="66"/>
      <c r="CB20" s="48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46"/>
      <c r="DI20" s="46"/>
      <c r="DJ20" s="46"/>
    </row>
    <row r="21" spans="1:114" s="33" customFormat="1" ht="18.75" customHeight="1" x14ac:dyDescent="0.25">
      <c r="A21" s="99"/>
      <c r="B21" s="99"/>
      <c r="C21" s="112">
        <v>41821</v>
      </c>
      <c r="D21" s="106">
        <v>5.9</v>
      </c>
      <c r="E21" s="39">
        <v>2.9</v>
      </c>
      <c r="F21" s="39">
        <v>3.2</v>
      </c>
      <c r="G21" s="39">
        <v>1.7</v>
      </c>
      <c r="H21" s="39">
        <v>1.6</v>
      </c>
      <c r="I21" s="39">
        <v>-0.5</v>
      </c>
      <c r="J21" s="39">
        <v>-2.1</v>
      </c>
      <c r="K21" s="39">
        <v>-2.1</v>
      </c>
      <c r="L21" s="39">
        <v>-1.2</v>
      </c>
      <c r="M21" s="39">
        <v>1.6</v>
      </c>
      <c r="N21" s="39">
        <v>2.1</v>
      </c>
      <c r="O21" s="39">
        <v>2.2000000000000002</v>
      </c>
      <c r="P21" s="39">
        <v>1.1000000000000001</v>
      </c>
      <c r="Q21" s="39">
        <v>0.2</v>
      </c>
      <c r="R21" s="39">
        <v>-0.1</v>
      </c>
      <c r="S21" s="39">
        <v>-1.1000000000000001</v>
      </c>
      <c r="T21" s="39">
        <v>-1.6</v>
      </c>
      <c r="U21" s="39">
        <v>-1.9</v>
      </c>
      <c r="V21" s="39">
        <v>-0.6</v>
      </c>
      <c r="W21" s="39">
        <v>0.1</v>
      </c>
      <c r="X21" s="39">
        <v>-0.9</v>
      </c>
      <c r="Y21" s="39">
        <v>-4.4000000000000004</v>
      </c>
      <c r="Z21" s="39">
        <v>-5.9</v>
      </c>
      <c r="AA21" s="39">
        <v>-4.8</v>
      </c>
      <c r="AB21" s="39">
        <v>-3.6</v>
      </c>
      <c r="AC21" s="39">
        <v>-2.2000000000000002</v>
      </c>
      <c r="AD21" s="39">
        <v>-3.3</v>
      </c>
      <c r="AE21" s="39">
        <v>-2.1</v>
      </c>
      <c r="AF21" s="39">
        <v>-1.4</v>
      </c>
      <c r="AG21" s="39">
        <v>0.8</v>
      </c>
      <c r="AH21" s="39">
        <v>1.9</v>
      </c>
      <c r="AI21" s="39">
        <v>1.1000000000000001</v>
      </c>
      <c r="AJ21" s="39">
        <v>0.2</v>
      </c>
      <c r="AK21" s="39">
        <v>-0.7</v>
      </c>
      <c r="AL21" s="39">
        <v>0.4</v>
      </c>
      <c r="AM21" s="39">
        <v>0.7</v>
      </c>
      <c r="AN21" s="39">
        <v>1.9</v>
      </c>
      <c r="AO21" s="39">
        <v>2</v>
      </c>
      <c r="AP21" s="39">
        <v>2.8</v>
      </c>
      <c r="AQ21" s="38">
        <v>2.8</v>
      </c>
      <c r="AR21" s="38">
        <v>2.8</v>
      </c>
      <c r="AS21" s="48">
        <v>1.4</v>
      </c>
      <c r="AT21" s="48">
        <v>0.5</v>
      </c>
      <c r="AU21" s="48">
        <v>0.4</v>
      </c>
      <c r="AV21" s="48">
        <v>1.6</v>
      </c>
      <c r="AW21" s="48">
        <v>1.5</v>
      </c>
      <c r="AX21" s="48">
        <v>0.1</v>
      </c>
      <c r="AY21" s="48">
        <v>-0.5</v>
      </c>
      <c r="AZ21" s="48">
        <v>0</v>
      </c>
      <c r="BA21" s="72">
        <v>0.6</v>
      </c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84"/>
      <c r="CA21" s="66"/>
      <c r="CB21" s="48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46"/>
      <c r="DI21" s="46"/>
      <c r="DJ21" s="46"/>
    </row>
    <row r="22" spans="1:114" s="33" customFormat="1" ht="18.75" customHeight="1" x14ac:dyDescent="0.25">
      <c r="A22" s="99"/>
      <c r="B22" s="99"/>
      <c r="C22" s="112">
        <v>41852</v>
      </c>
      <c r="D22" s="106">
        <v>4.9000000000000004</v>
      </c>
      <c r="E22" s="39">
        <v>2.2999999999999998</v>
      </c>
      <c r="F22" s="39">
        <v>3.1</v>
      </c>
      <c r="G22" s="39">
        <v>2.7</v>
      </c>
      <c r="H22" s="39">
        <v>1.5</v>
      </c>
      <c r="I22" s="39">
        <v>-0.8</v>
      </c>
      <c r="J22" s="39">
        <v>-2.9</v>
      </c>
      <c r="K22" s="39">
        <v>-2.8</v>
      </c>
      <c r="L22" s="39">
        <v>-2.1</v>
      </c>
      <c r="M22" s="39">
        <v>2.1</v>
      </c>
      <c r="N22" s="39">
        <v>3.4</v>
      </c>
      <c r="O22" s="39">
        <v>3.6</v>
      </c>
      <c r="P22" s="39">
        <v>0.3</v>
      </c>
      <c r="Q22" s="39">
        <v>-0.3</v>
      </c>
      <c r="R22" s="39">
        <v>-0.3</v>
      </c>
      <c r="S22" s="39">
        <v>-0.3</v>
      </c>
      <c r="T22" s="39">
        <v>-1.8</v>
      </c>
      <c r="U22" s="39">
        <v>-2.2000000000000002</v>
      </c>
      <c r="V22" s="39">
        <v>-1.4</v>
      </c>
      <c r="W22" s="39">
        <v>-0.6</v>
      </c>
      <c r="X22" s="39">
        <v>-1.7</v>
      </c>
      <c r="Y22" s="39">
        <v>-3.5</v>
      </c>
      <c r="Z22" s="39">
        <v>-4</v>
      </c>
      <c r="AA22" s="39">
        <v>-2.7</v>
      </c>
      <c r="AB22" s="39">
        <v>-3.5</v>
      </c>
      <c r="AC22" s="39">
        <v>-2.2000000000000002</v>
      </c>
      <c r="AD22" s="39">
        <v>-3.3</v>
      </c>
      <c r="AE22" s="39">
        <v>-1.1000000000000001</v>
      </c>
      <c r="AF22" s="39">
        <v>-1.2</v>
      </c>
      <c r="AG22" s="39">
        <v>0.2</v>
      </c>
      <c r="AH22" s="39">
        <v>0.2</v>
      </c>
      <c r="AI22" s="39">
        <v>-1.1000000000000001</v>
      </c>
      <c r="AJ22" s="39">
        <v>-1.6</v>
      </c>
      <c r="AK22" s="39">
        <v>-0.7</v>
      </c>
      <c r="AL22" s="39">
        <v>1.6</v>
      </c>
      <c r="AM22" s="39">
        <v>2.5</v>
      </c>
      <c r="AN22" s="39">
        <v>2.5</v>
      </c>
      <c r="AO22" s="39">
        <v>2.8</v>
      </c>
      <c r="AP22" s="39">
        <v>3.2</v>
      </c>
      <c r="AQ22" s="38">
        <v>3.5</v>
      </c>
      <c r="AR22" s="38">
        <v>2.9</v>
      </c>
      <c r="AS22" s="48">
        <v>1</v>
      </c>
      <c r="AT22" s="48">
        <v>-0.4</v>
      </c>
      <c r="AU22" s="48">
        <v>-1.3</v>
      </c>
      <c r="AV22" s="48">
        <v>0.4</v>
      </c>
      <c r="AW22" s="48">
        <v>1.8</v>
      </c>
      <c r="AX22" s="48">
        <v>2</v>
      </c>
      <c r="AY22" s="48">
        <v>1.5</v>
      </c>
      <c r="AZ22" s="48">
        <v>0.7</v>
      </c>
      <c r="BA22" s="48">
        <v>1.1000000000000001</v>
      </c>
      <c r="BB22" s="72">
        <v>0.4</v>
      </c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85"/>
      <c r="CA22" s="126"/>
      <c r="CB22" s="39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46"/>
      <c r="DI22" s="46"/>
      <c r="DJ22" s="46"/>
    </row>
    <row r="23" spans="1:114" s="33" customFormat="1" ht="18.75" customHeight="1" x14ac:dyDescent="0.25">
      <c r="A23" s="99"/>
      <c r="B23" s="99"/>
      <c r="C23" s="112">
        <v>41883</v>
      </c>
      <c r="D23" s="106">
        <v>4.9000000000000004</v>
      </c>
      <c r="E23" s="39">
        <v>2.2999999999999998</v>
      </c>
      <c r="F23" s="39">
        <v>3.1</v>
      </c>
      <c r="G23" s="39">
        <v>2.7</v>
      </c>
      <c r="H23" s="39">
        <v>1.5</v>
      </c>
      <c r="I23" s="39">
        <v>-0.8</v>
      </c>
      <c r="J23" s="39">
        <v>-2.9</v>
      </c>
      <c r="K23" s="39">
        <v>-2.8</v>
      </c>
      <c r="L23" s="39">
        <v>-2.1</v>
      </c>
      <c r="M23" s="39">
        <v>2.1</v>
      </c>
      <c r="N23" s="39">
        <v>3.4</v>
      </c>
      <c r="O23" s="39">
        <v>3.6</v>
      </c>
      <c r="P23" s="39">
        <v>0.3</v>
      </c>
      <c r="Q23" s="39">
        <v>-0.3</v>
      </c>
      <c r="R23" s="39">
        <v>-0.3</v>
      </c>
      <c r="S23" s="39">
        <v>-0.3</v>
      </c>
      <c r="T23" s="39">
        <v>-1.8</v>
      </c>
      <c r="U23" s="39">
        <v>-2.2000000000000002</v>
      </c>
      <c r="V23" s="39">
        <v>-1.4</v>
      </c>
      <c r="W23" s="39">
        <v>-0.6</v>
      </c>
      <c r="X23" s="39">
        <v>-1.7</v>
      </c>
      <c r="Y23" s="39">
        <v>-3.5</v>
      </c>
      <c r="Z23" s="39">
        <v>-4</v>
      </c>
      <c r="AA23" s="39">
        <v>-2.7</v>
      </c>
      <c r="AB23" s="39">
        <v>-3.5</v>
      </c>
      <c r="AC23" s="39">
        <v>-2.2000000000000002</v>
      </c>
      <c r="AD23" s="39">
        <v>-3.3</v>
      </c>
      <c r="AE23" s="39">
        <v>-1.1000000000000001</v>
      </c>
      <c r="AF23" s="39">
        <v>-1.2</v>
      </c>
      <c r="AG23" s="39">
        <v>0.2</v>
      </c>
      <c r="AH23" s="39">
        <v>0.2</v>
      </c>
      <c r="AI23" s="39">
        <v>-1.1000000000000001</v>
      </c>
      <c r="AJ23" s="39">
        <v>-1.6</v>
      </c>
      <c r="AK23" s="39">
        <v>-0.7</v>
      </c>
      <c r="AL23" s="39">
        <v>1.6</v>
      </c>
      <c r="AM23" s="39">
        <v>2.5</v>
      </c>
      <c r="AN23" s="39">
        <v>2.5</v>
      </c>
      <c r="AO23" s="39">
        <v>2.8</v>
      </c>
      <c r="AP23" s="39">
        <v>3.2</v>
      </c>
      <c r="AQ23" s="38">
        <v>3.5</v>
      </c>
      <c r="AR23" s="38">
        <v>2.9</v>
      </c>
      <c r="AS23" s="48">
        <v>1</v>
      </c>
      <c r="AT23" s="48">
        <v>-0.4</v>
      </c>
      <c r="AU23" s="48">
        <v>-1.3</v>
      </c>
      <c r="AV23" s="48">
        <v>0.4</v>
      </c>
      <c r="AW23" s="48">
        <v>1.8</v>
      </c>
      <c r="AX23" s="48">
        <v>2</v>
      </c>
      <c r="AY23" s="48">
        <v>1.5</v>
      </c>
      <c r="AZ23" s="48">
        <v>0.7</v>
      </c>
      <c r="BA23" s="48">
        <v>1.2</v>
      </c>
      <c r="BB23" s="39">
        <v>0.8</v>
      </c>
      <c r="BC23" s="72">
        <v>0.8</v>
      </c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84"/>
      <c r="CA23" s="66"/>
      <c r="CB23" s="48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46"/>
      <c r="DI23" s="46"/>
      <c r="DJ23" s="46"/>
    </row>
    <row r="24" spans="1:114" s="33" customFormat="1" ht="18.75" customHeight="1" x14ac:dyDescent="0.25">
      <c r="A24" s="99"/>
      <c r="B24" s="99"/>
      <c r="C24" s="112">
        <v>41913</v>
      </c>
      <c r="D24" s="106">
        <v>4.9000000000000004</v>
      </c>
      <c r="E24" s="39">
        <v>2.2999999999999998</v>
      </c>
      <c r="F24" s="39">
        <v>3.1</v>
      </c>
      <c r="G24" s="39">
        <v>2.7</v>
      </c>
      <c r="H24" s="39">
        <v>1.5</v>
      </c>
      <c r="I24" s="39">
        <v>-0.8</v>
      </c>
      <c r="J24" s="39">
        <v>-2.9</v>
      </c>
      <c r="K24" s="39">
        <v>-2.8</v>
      </c>
      <c r="L24" s="39">
        <v>-2.1</v>
      </c>
      <c r="M24" s="39">
        <v>2.1</v>
      </c>
      <c r="N24" s="39">
        <v>3.4</v>
      </c>
      <c r="O24" s="39">
        <v>3.6</v>
      </c>
      <c r="P24" s="39">
        <v>0.3</v>
      </c>
      <c r="Q24" s="39">
        <v>-0.3</v>
      </c>
      <c r="R24" s="39">
        <v>-0.3</v>
      </c>
      <c r="S24" s="39">
        <v>-0.3</v>
      </c>
      <c r="T24" s="39">
        <v>-1.8</v>
      </c>
      <c r="U24" s="39">
        <v>-2.2000000000000002</v>
      </c>
      <c r="V24" s="39">
        <v>-1.4</v>
      </c>
      <c r="W24" s="39">
        <v>-0.6</v>
      </c>
      <c r="X24" s="39">
        <v>-1.7</v>
      </c>
      <c r="Y24" s="39">
        <v>-3.5</v>
      </c>
      <c r="Z24" s="39">
        <v>-4</v>
      </c>
      <c r="AA24" s="39">
        <v>-2.7</v>
      </c>
      <c r="AB24" s="39">
        <v>-3.5</v>
      </c>
      <c r="AC24" s="39">
        <v>-2.2000000000000002</v>
      </c>
      <c r="AD24" s="39">
        <v>-3.3</v>
      </c>
      <c r="AE24" s="39">
        <v>-1.1000000000000001</v>
      </c>
      <c r="AF24" s="39">
        <v>-1.2</v>
      </c>
      <c r="AG24" s="39">
        <v>0.2</v>
      </c>
      <c r="AH24" s="39">
        <v>0.2</v>
      </c>
      <c r="AI24" s="39">
        <v>-1.4</v>
      </c>
      <c r="AJ24" s="39">
        <v>-2.2999999999999998</v>
      </c>
      <c r="AK24" s="39">
        <v>-1.6</v>
      </c>
      <c r="AL24" s="39">
        <v>0.8</v>
      </c>
      <c r="AM24" s="39">
        <v>2.2999999999999998</v>
      </c>
      <c r="AN24" s="39">
        <v>2.4</v>
      </c>
      <c r="AO24" s="39">
        <v>2.2999999999999998</v>
      </c>
      <c r="AP24" s="39">
        <v>2.8</v>
      </c>
      <c r="AQ24" s="38">
        <v>3</v>
      </c>
      <c r="AR24" s="38">
        <v>3.2</v>
      </c>
      <c r="AS24" s="48">
        <v>1.3</v>
      </c>
      <c r="AT24" s="48">
        <v>0.3</v>
      </c>
      <c r="AU24" s="48">
        <v>-0.9</v>
      </c>
      <c r="AV24" s="48">
        <v>0.6</v>
      </c>
      <c r="AW24" s="48">
        <v>2</v>
      </c>
      <c r="AX24" s="48">
        <v>2.4</v>
      </c>
      <c r="AY24" s="48">
        <v>2.5</v>
      </c>
      <c r="AZ24" s="48">
        <v>1.7</v>
      </c>
      <c r="BA24" s="48">
        <v>2.2000000000000002</v>
      </c>
      <c r="BB24" s="39">
        <v>1.6</v>
      </c>
      <c r="BC24" s="48">
        <v>1.6</v>
      </c>
      <c r="BD24" s="72">
        <v>-0.3</v>
      </c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84"/>
      <c r="CA24" s="66"/>
      <c r="CB24" s="48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46"/>
      <c r="DI24" s="46"/>
      <c r="DJ24" s="46"/>
    </row>
    <row r="25" spans="1:114" s="33" customFormat="1" ht="18.75" customHeight="1" x14ac:dyDescent="0.25">
      <c r="A25" s="99"/>
      <c r="B25" s="99"/>
      <c r="C25" s="112">
        <v>41944</v>
      </c>
      <c r="D25" s="106">
        <v>4.9000000000000004</v>
      </c>
      <c r="E25" s="39">
        <v>2.2999999999999998</v>
      </c>
      <c r="F25" s="39">
        <v>3.1</v>
      </c>
      <c r="G25" s="39">
        <v>2.7</v>
      </c>
      <c r="H25" s="39">
        <v>1.5</v>
      </c>
      <c r="I25" s="39">
        <v>-0.8</v>
      </c>
      <c r="J25" s="39">
        <v>-2.9</v>
      </c>
      <c r="K25" s="39">
        <v>-2.8</v>
      </c>
      <c r="L25" s="39">
        <v>-2.1</v>
      </c>
      <c r="M25" s="39">
        <v>2.1</v>
      </c>
      <c r="N25" s="39">
        <v>3.4</v>
      </c>
      <c r="O25" s="39">
        <v>3.6</v>
      </c>
      <c r="P25" s="39">
        <v>0.3</v>
      </c>
      <c r="Q25" s="39">
        <v>-0.3</v>
      </c>
      <c r="R25" s="39">
        <v>-0.3</v>
      </c>
      <c r="S25" s="39">
        <v>-0.3</v>
      </c>
      <c r="T25" s="39">
        <v>-1.8</v>
      </c>
      <c r="U25" s="39">
        <v>-2.2000000000000002</v>
      </c>
      <c r="V25" s="39">
        <v>-1.4</v>
      </c>
      <c r="W25" s="39">
        <v>-0.6</v>
      </c>
      <c r="X25" s="39">
        <v>-1.7</v>
      </c>
      <c r="Y25" s="39">
        <v>-3.5</v>
      </c>
      <c r="Z25" s="39">
        <v>-4</v>
      </c>
      <c r="AA25" s="39">
        <v>-2.7</v>
      </c>
      <c r="AB25" s="39">
        <v>-3.5</v>
      </c>
      <c r="AC25" s="39">
        <v>-2.2000000000000002</v>
      </c>
      <c r="AD25" s="39">
        <v>-3.3</v>
      </c>
      <c r="AE25" s="39">
        <v>-1.1000000000000001</v>
      </c>
      <c r="AF25" s="39">
        <v>-1.2</v>
      </c>
      <c r="AG25" s="39">
        <v>0.2</v>
      </c>
      <c r="AH25" s="39">
        <v>0.2</v>
      </c>
      <c r="AI25" s="39">
        <v>-1.4</v>
      </c>
      <c r="AJ25" s="39">
        <v>-2.2999999999999998</v>
      </c>
      <c r="AK25" s="39">
        <v>-1.6</v>
      </c>
      <c r="AL25" s="39">
        <v>0.8</v>
      </c>
      <c r="AM25" s="39">
        <v>2.2999999999999998</v>
      </c>
      <c r="AN25" s="39">
        <v>2.4</v>
      </c>
      <c r="AO25" s="39">
        <v>2.2999999999999998</v>
      </c>
      <c r="AP25" s="39">
        <v>2.8</v>
      </c>
      <c r="AQ25" s="38">
        <v>3</v>
      </c>
      <c r="AR25" s="38">
        <v>3.2</v>
      </c>
      <c r="AS25" s="48">
        <v>1.3</v>
      </c>
      <c r="AT25" s="48">
        <v>0.3</v>
      </c>
      <c r="AU25" s="48">
        <v>-0.9</v>
      </c>
      <c r="AV25" s="48">
        <v>0.6</v>
      </c>
      <c r="AW25" s="48">
        <v>2</v>
      </c>
      <c r="AX25" s="48">
        <v>2.4</v>
      </c>
      <c r="AY25" s="48">
        <v>2.5</v>
      </c>
      <c r="AZ25" s="48">
        <v>1.7</v>
      </c>
      <c r="BA25" s="48">
        <v>2.2000000000000002</v>
      </c>
      <c r="BB25" s="39">
        <v>1.6</v>
      </c>
      <c r="BC25" s="48">
        <v>1.6</v>
      </c>
      <c r="BD25" s="48">
        <v>-0.2</v>
      </c>
      <c r="BE25" s="72">
        <v>-0.9</v>
      </c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84"/>
      <c r="CA25" s="66"/>
      <c r="CB25" s="48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46"/>
      <c r="DI25" s="46"/>
      <c r="DJ25" s="46"/>
    </row>
    <row r="26" spans="1:114" s="33" customFormat="1" ht="18.75" customHeight="1" x14ac:dyDescent="0.25">
      <c r="A26" s="99"/>
      <c r="B26" s="99"/>
      <c r="C26" s="112">
        <v>41974</v>
      </c>
      <c r="D26" s="106">
        <v>4.9000000000000004</v>
      </c>
      <c r="E26" s="39">
        <v>2.2999999999999998</v>
      </c>
      <c r="F26" s="39">
        <v>3.1</v>
      </c>
      <c r="G26" s="39">
        <v>2.7</v>
      </c>
      <c r="H26" s="39">
        <v>1.5</v>
      </c>
      <c r="I26" s="39">
        <v>-0.8</v>
      </c>
      <c r="J26" s="39">
        <v>-2.9</v>
      </c>
      <c r="K26" s="39">
        <v>-2.8</v>
      </c>
      <c r="L26" s="39">
        <v>-2.1</v>
      </c>
      <c r="M26" s="39">
        <v>2.1</v>
      </c>
      <c r="N26" s="39">
        <v>3.4</v>
      </c>
      <c r="O26" s="39">
        <v>3.6</v>
      </c>
      <c r="P26" s="39">
        <v>0.3</v>
      </c>
      <c r="Q26" s="39">
        <v>-0.3</v>
      </c>
      <c r="R26" s="39">
        <v>-0.3</v>
      </c>
      <c r="S26" s="39">
        <v>-0.3</v>
      </c>
      <c r="T26" s="39">
        <v>-1.8</v>
      </c>
      <c r="U26" s="39">
        <v>-2.2000000000000002</v>
      </c>
      <c r="V26" s="39">
        <v>-1.4</v>
      </c>
      <c r="W26" s="39">
        <v>-0.6</v>
      </c>
      <c r="X26" s="39">
        <v>-1.7</v>
      </c>
      <c r="Y26" s="39">
        <v>-3.5</v>
      </c>
      <c r="Z26" s="39">
        <v>-4</v>
      </c>
      <c r="AA26" s="39">
        <v>-2.7</v>
      </c>
      <c r="AB26" s="39">
        <v>-3.5</v>
      </c>
      <c r="AC26" s="39">
        <v>-2.2000000000000002</v>
      </c>
      <c r="AD26" s="39">
        <v>-3.3</v>
      </c>
      <c r="AE26" s="39">
        <v>-1.1000000000000001</v>
      </c>
      <c r="AF26" s="39">
        <v>-1.2</v>
      </c>
      <c r="AG26" s="39">
        <v>0.2</v>
      </c>
      <c r="AH26" s="39">
        <v>0.2</v>
      </c>
      <c r="AI26" s="39">
        <v>-1.4</v>
      </c>
      <c r="AJ26" s="39">
        <v>-2.2999999999999998</v>
      </c>
      <c r="AK26" s="39">
        <v>-1.6</v>
      </c>
      <c r="AL26" s="39">
        <v>0.8</v>
      </c>
      <c r="AM26" s="39">
        <v>2.2999999999999998</v>
      </c>
      <c r="AN26" s="39">
        <v>2.4</v>
      </c>
      <c r="AO26" s="39">
        <v>2.2999999999999998</v>
      </c>
      <c r="AP26" s="39">
        <v>2.8</v>
      </c>
      <c r="AQ26" s="38">
        <v>3</v>
      </c>
      <c r="AR26" s="38">
        <v>3.2</v>
      </c>
      <c r="AS26" s="48">
        <v>1.3</v>
      </c>
      <c r="AT26" s="48">
        <v>0.3</v>
      </c>
      <c r="AU26" s="48">
        <v>-0.5</v>
      </c>
      <c r="AV26" s="48">
        <v>1.4</v>
      </c>
      <c r="AW26" s="48">
        <v>3.1</v>
      </c>
      <c r="AX26" s="48">
        <v>3.2</v>
      </c>
      <c r="AY26" s="48">
        <v>2.9</v>
      </c>
      <c r="AZ26" s="48">
        <v>1.8</v>
      </c>
      <c r="BA26" s="48">
        <v>2.1</v>
      </c>
      <c r="BB26" s="39">
        <v>1.8</v>
      </c>
      <c r="BC26" s="48">
        <v>2</v>
      </c>
      <c r="BD26" s="48">
        <v>0.5</v>
      </c>
      <c r="BE26" s="48">
        <v>-0.4</v>
      </c>
      <c r="BF26" s="72">
        <v>-2.1</v>
      </c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85"/>
      <c r="CA26" s="126"/>
      <c r="CB26" s="39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46"/>
      <c r="DI26" s="46"/>
      <c r="DJ26" s="46"/>
    </row>
    <row r="27" spans="1:114" s="33" customFormat="1" ht="18.75" customHeight="1" x14ac:dyDescent="0.25">
      <c r="A27" s="99"/>
      <c r="B27" s="99"/>
      <c r="C27" s="112">
        <v>42005</v>
      </c>
      <c r="D27" s="106">
        <v>4.9000000000000004</v>
      </c>
      <c r="E27" s="39">
        <v>2.2999999999999998</v>
      </c>
      <c r="F27" s="39">
        <v>3.1</v>
      </c>
      <c r="G27" s="39">
        <v>2.7</v>
      </c>
      <c r="H27" s="39">
        <v>1.5</v>
      </c>
      <c r="I27" s="39">
        <v>-0.8</v>
      </c>
      <c r="J27" s="39">
        <v>-2.9</v>
      </c>
      <c r="K27" s="39">
        <v>-2.8</v>
      </c>
      <c r="L27" s="39">
        <v>-2.1</v>
      </c>
      <c r="M27" s="39">
        <v>2.1</v>
      </c>
      <c r="N27" s="39">
        <v>3.4</v>
      </c>
      <c r="O27" s="39">
        <v>3.6</v>
      </c>
      <c r="P27" s="39">
        <v>0.3</v>
      </c>
      <c r="Q27" s="39">
        <v>-0.3</v>
      </c>
      <c r="R27" s="39">
        <v>-0.3</v>
      </c>
      <c r="S27" s="39">
        <v>-0.3</v>
      </c>
      <c r="T27" s="39">
        <v>-1.8</v>
      </c>
      <c r="U27" s="39">
        <v>-2.2000000000000002</v>
      </c>
      <c r="V27" s="39">
        <v>-1.4</v>
      </c>
      <c r="W27" s="39">
        <v>-0.6</v>
      </c>
      <c r="X27" s="39">
        <v>-1.7</v>
      </c>
      <c r="Y27" s="39">
        <v>-3.5</v>
      </c>
      <c r="Z27" s="39">
        <v>-4</v>
      </c>
      <c r="AA27" s="39">
        <v>-2.7</v>
      </c>
      <c r="AB27" s="39">
        <v>-3.5</v>
      </c>
      <c r="AC27" s="39">
        <v>-2.2000000000000002</v>
      </c>
      <c r="AD27" s="39">
        <v>-3.3</v>
      </c>
      <c r="AE27" s="39">
        <v>-1.1000000000000001</v>
      </c>
      <c r="AF27" s="39">
        <v>-1.2</v>
      </c>
      <c r="AG27" s="39">
        <v>0.2</v>
      </c>
      <c r="AH27" s="39">
        <v>0.2</v>
      </c>
      <c r="AI27" s="39">
        <v>-1.4</v>
      </c>
      <c r="AJ27" s="39">
        <v>-2.2999999999999998</v>
      </c>
      <c r="AK27" s="39">
        <v>-1.6</v>
      </c>
      <c r="AL27" s="39">
        <v>0.8</v>
      </c>
      <c r="AM27" s="39">
        <v>2.2999999999999998</v>
      </c>
      <c r="AN27" s="39">
        <v>2.4</v>
      </c>
      <c r="AO27" s="39">
        <v>2.2999999999999998</v>
      </c>
      <c r="AP27" s="39">
        <v>2.8</v>
      </c>
      <c r="AQ27" s="38">
        <v>3</v>
      </c>
      <c r="AR27" s="38">
        <v>3.2</v>
      </c>
      <c r="AS27" s="48">
        <v>1.3</v>
      </c>
      <c r="AT27" s="48">
        <v>0.3</v>
      </c>
      <c r="AU27" s="48">
        <v>-0.2</v>
      </c>
      <c r="AV27" s="48">
        <v>1.8</v>
      </c>
      <c r="AW27" s="48">
        <v>3.7</v>
      </c>
      <c r="AX27" s="48">
        <v>3.3</v>
      </c>
      <c r="AY27" s="48">
        <v>2.7</v>
      </c>
      <c r="AZ27" s="48">
        <v>1.3</v>
      </c>
      <c r="BA27" s="48">
        <v>1.9</v>
      </c>
      <c r="BB27" s="39">
        <v>1.5</v>
      </c>
      <c r="BC27" s="48">
        <v>1.7</v>
      </c>
      <c r="BD27" s="48">
        <v>0.2</v>
      </c>
      <c r="BE27" s="48">
        <v>-0.6</v>
      </c>
      <c r="BF27" s="39">
        <v>-2.2000000000000002</v>
      </c>
      <c r="BG27" s="72">
        <v>-2.8</v>
      </c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84"/>
      <c r="CA27" s="66"/>
      <c r="CB27" s="48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46"/>
      <c r="DI27" s="46"/>
      <c r="DJ27" s="46"/>
    </row>
    <row r="28" spans="1:114" s="33" customFormat="1" ht="18.75" customHeight="1" x14ac:dyDescent="0.25">
      <c r="A28" s="99"/>
      <c r="B28" s="99"/>
      <c r="C28" s="112">
        <v>42036</v>
      </c>
      <c r="D28" s="106">
        <v>4.9000000000000004</v>
      </c>
      <c r="E28" s="39">
        <v>2.2999999999999998</v>
      </c>
      <c r="F28" s="39">
        <v>3.1</v>
      </c>
      <c r="G28" s="39">
        <v>2.7</v>
      </c>
      <c r="H28" s="39">
        <v>1.5</v>
      </c>
      <c r="I28" s="39">
        <v>-0.8</v>
      </c>
      <c r="J28" s="39">
        <v>-2.8</v>
      </c>
      <c r="K28" s="39">
        <v>-2.8</v>
      </c>
      <c r="L28" s="39">
        <v>-2.1</v>
      </c>
      <c r="M28" s="39">
        <v>2.1</v>
      </c>
      <c r="N28" s="39">
        <v>3.4</v>
      </c>
      <c r="O28" s="39">
        <v>3.6</v>
      </c>
      <c r="P28" s="39">
        <v>0.3</v>
      </c>
      <c r="Q28" s="39">
        <v>-0.3</v>
      </c>
      <c r="R28" s="39">
        <v>-0.3</v>
      </c>
      <c r="S28" s="39">
        <v>-0.3</v>
      </c>
      <c r="T28" s="39">
        <v>-1.8</v>
      </c>
      <c r="U28" s="39">
        <v>-2.2000000000000002</v>
      </c>
      <c r="V28" s="39">
        <v>-1.4</v>
      </c>
      <c r="W28" s="39">
        <v>-0.6</v>
      </c>
      <c r="X28" s="39">
        <v>-1.7</v>
      </c>
      <c r="Y28" s="39">
        <v>-3.5</v>
      </c>
      <c r="Z28" s="39">
        <v>-4</v>
      </c>
      <c r="AA28" s="39">
        <v>-2.7</v>
      </c>
      <c r="AB28" s="39">
        <v>-3.5</v>
      </c>
      <c r="AC28" s="39">
        <v>-2.2000000000000002</v>
      </c>
      <c r="AD28" s="39">
        <v>-3.3</v>
      </c>
      <c r="AE28" s="39">
        <v>-1.1000000000000001</v>
      </c>
      <c r="AF28" s="39">
        <v>-1.2</v>
      </c>
      <c r="AG28" s="39">
        <v>0.2</v>
      </c>
      <c r="AH28" s="39">
        <v>0.2</v>
      </c>
      <c r="AI28" s="39">
        <v>-1.4</v>
      </c>
      <c r="AJ28" s="39">
        <v>-2.2999999999999998</v>
      </c>
      <c r="AK28" s="39">
        <v>-1.6</v>
      </c>
      <c r="AL28" s="39">
        <v>0.8</v>
      </c>
      <c r="AM28" s="39">
        <v>2.2999999999999998</v>
      </c>
      <c r="AN28" s="39">
        <v>2.4</v>
      </c>
      <c r="AO28" s="39">
        <v>2.2999999999999998</v>
      </c>
      <c r="AP28" s="39">
        <v>2.8</v>
      </c>
      <c r="AQ28" s="38">
        <v>3</v>
      </c>
      <c r="AR28" s="38">
        <v>3.2</v>
      </c>
      <c r="AS28" s="48">
        <v>1.3</v>
      </c>
      <c r="AT28" s="48">
        <v>0.3</v>
      </c>
      <c r="AU28" s="48">
        <v>-0.2</v>
      </c>
      <c r="AV28" s="48">
        <v>1.8</v>
      </c>
      <c r="AW28" s="48">
        <v>3.7</v>
      </c>
      <c r="AX28" s="48">
        <v>3.3</v>
      </c>
      <c r="AY28" s="48">
        <v>2.7</v>
      </c>
      <c r="AZ28" s="48">
        <v>1.3</v>
      </c>
      <c r="BA28" s="48">
        <v>1.9</v>
      </c>
      <c r="BB28" s="39">
        <v>1.5</v>
      </c>
      <c r="BC28" s="48">
        <v>1.7</v>
      </c>
      <c r="BD28" s="48">
        <v>0.2</v>
      </c>
      <c r="BE28" s="48">
        <v>-0.6</v>
      </c>
      <c r="BF28" s="39">
        <v>-2.2000000000000002</v>
      </c>
      <c r="BG28" s="48">
        <v>-2.8</v>
      </c>
      <c r="BH28" s="72">
        <v>-3.2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84"/>
      <c r="CA28" s="66"/>
      <c r="CB28" s="48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46"/>
      <c r="DI28" s="46"/>
      <c r="DJ28" s="46"/>
    </row>
    <row r="29" spans="1:114" s="33" customFormat="1" ht="18.75" customHeight="1" x14ac:dyDescent="0.25">
      <c r="A29" s="99"/>
      <c r="B29" s="99"/>
      <c r="C29" s="112">
        <v>42064</v>
      </c>
      <c r="D29" s="106">
        <v>4.9000000000000004</v>
      </c>
      <c r="E29" s="39">
        <v>2.2999999999999998</v>
      </c>
      <c r="F29" s="39">
        <v>3.1</v>
      </c>
      <c r="G29" s="39">
        <v>2.7</v>
      </c>
      <c r="H29" s="39">
        <v>1.5</v>
      </c>
      <c r="I29" s="39">
        <v>-0.8</v>
      </c>
      <c r="J29" s="39">
        <v>-2.8</v>
      </c>
      <c r="K29" s="39">
        <v>-2.8</v>
      </c>
      <c r="L29" s="39">
        <v>-2.1</v>
      </c>
      <c r="M29" s="39">
        <v>2.1</v>
      </c>
      <c r="N29" s="39">
        <v>3.4</v>
      </c>
      <c r="O29" s="39">
        <v>3.6</v>
      </c>
      <c r="P29" s="39">
        <v>0.3</v>
      </c>
      <c r="Q29" s="39">
        <v>-0.3</v>
      </c>
      <c r="R29" s="39">
        <v>-0.3</v>
      </c>
      <c r="S29" s="39">
        <v>-0.3</v>
      </c>
      <c r="T29" s="39">
        <v>-1.8</v>
      </c>
      <c r="U29" s="39">
        <v>-2.2000000000000002</v>
      </c>
      <c r="V29" s="39">
        <v>-1.4</v>
      </c>
      <c r="W29" s="39">
        <v>-0.6</v>
      </c>
      <c r="X29" s="39">
        <v>-1.7</v>
      </c>
      <c r="Y29" s="39">
        <v>-3.5</v>
      </c>
      <c r="Z29" s="39">
        <v>-4</v>
      </c>
      <c r="AA29" s="39">
        <v>-2.7</v>
      </c>
      <c r="AB29" s="39">
        <v>-3.5</v>
      </c>
      <c r="AC29" s="39">
        <v>-2.2000000000000002</v>
      </c>
      <c r="AD29" s="39">
        <v>-3.3</v>
      </c>
      <c r="AE29" s="39">
        <v>-1.1000000000000001</v>
      </c>
      <c r="AF29" s="39">
        <v>-1.2</v>
      </c>
      <c r="AG29" s="39">
        <v>0.2</v>
      </c>
      <c r="AH29" s="39">
        <v>0.2</v>
      </c>
      <c r="AI29" s="39">
        <v>-1.4</v>
      </c>
      <c r="AJ29" s="39">
        <v>-2.2999999999999998</v>
      </c>
      <c r="AK29" s="39">
        <v>-1.6</v>
      </c>
      <c r="AL29" s="39">
        <v>0.8</v>
      </c>
      <c r="AM29" s="39">
        <v>2.2999999999999998</v>
      </c>
      <c r="AN29" s="39">
        <v>2.4</v>
      </c>
      <c r="AO29" s="39">
        <v>2.2999999999999998</v>
      </c>
      <c r="AP29" s="39">
        <v>2.8</v>
      </c>
      <c r="AQ29" s="38">
        <v>3</v>
      </c>
      <c r="AR29" s="38">
        <v>3.2</v>
      </c>
      <c r="AS29" s="48">
        <v>1.3</v>
      </c>
      <c r="AT29" s="48">
        <v>0.3</v>
      </c>
      <c r="AU29" s="48">
        <v>-0.2</v>
      </c>
      <c r="AV29" s="48">
        <v>1.8</v>
      </c>
      <c r="AW29" s="48">
        <v>3.7</v>
      </c>
      <c r="AX29" s="48">
        <v>3.3</v>
      </c>
      <c r="AY29" s="48">
        <v>2.7</v>
      </c>
      <c r="AZ29" s="48">
        <v>1.3</v>
      </c>
      <c r="BA29" s="48">
        <v>1.9</v>
      </c>
      <c r="BB29" s="39">
        <v>1.5</v>
      </c>
      <c r="BC29" s="48">
        <v>1.7</v>
      </c>
      <c r="BD29" s="48">
        <v>0.2</v>
      </c>
      <c r="BE29" s="48">
        <v>-0.6</v>
      </c>
      <c r="BF29" s="39">
        <v>-2.2000000000000002</v>
      </c>
      <c r="BG29" s="48">
        <v>-2.6</v>
      </c>
      <c r="BH29" s="48">
        <v>-2.6</v>
      </c>
      <c r="BI29" s="72">
        <v>-1.1000000000000001</v>
      </c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84"/>
      <c r="CA29" s="66"/>
      <c r="CB29" s="48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46"/>
      <c r="DI29" s="46"/>
      <c r="DJ29" s="46"/>
    </row>
    <row r="30" spans="1:114" s="33" customFormat="1" ht="18.75" customHeight="1" x14ac:dyDescent="0.25">
      <c r="A30" s="99"/>
      <c r="B30" s="99"/>
      <c r="C30" s="112">
        <v>42095</v>
      </c>
      <c r="D30" s="107">
        <v>4.9000000000000004</v>
      </c>
      <c r="E30" s="55">
        <v>2.2999999999999998</v>
      </c>
      <c r="F30" s="55">
        <v>3.1</v>
      </c>
      <c r="G30" s="55">
        <v>2.7</v>
      </c>
      <c r="H30" s="55">
        <v>1.5</v>
      </c>
      <c r="I30" s="55">
        <v>-0.8</v>
      </c>
      <c r="J30" s="55">
        <v>-2.8</v>
      </c>
      <c r="K30" s="55">
        <v>-2.8</v>
      </c>
      <c r="L30" s="55">
        <v>-2.1</v>
      </c>
      <c r="M30" s="55">
        <v>2.1</v>
      </c>
      <c r="N30" s="55">
        <v>3.4</v>
      </c>
      <c r="O30" s="55">
        <v>3.6</v>
      </c>
      <c r="P30" s="55">
        <v>0.3</v>
      </c>
      <c r="Q30" s="55">
        <v>-0.3</v>
      </c>
      <c r="R30" s="55">
        <v>-0.3</v>
      </c>
      <c r="S30" s="55">
        <v>-0.3</v>
      </c>
      <c r="T30" s="55">
        <v>-1.8</v>
      </c>
      <c r="U30" s="55">
        <v>-2.2000000000000002</v>
      </c>
      <c r="V30" s="55">
        <v>-1.4</v>
      </c>
      <c r="W30" s="55">
        <v>-0.6</v>
      </c>
      <c r="X30" s="55">
        <v>-1.7</v>
      </c>
      <c r="Y30" s="55">
        <v>-3.5</v>
      </c>
      <c r="Z30" s="55">
        <v>-4</v>
      </c>
      <c r="AA30" s="55">
        <v>-2.7</v>
      </c>
      <c r="AB30" s="55">
        <v>-3.5</v>
      </c>
      <c r="AC30" s="55">
        <v>-2.2000000000000002</v>
      </c>
      <c r="AD30" s="55">
        <v>-3.3</v>
      </c>
      <c r="AE30" s="55">
        <v>-1.1000000000000001</v>
      </c>
      <c r="AF30" s="55">
        <v>-1.2</v>
      </c>
      <c r="AG30" s="55">
        <v>0.2</v>
      </c>
      <c r="AH30" s="55">
        <v>0.2</v>
      </c>
      <c r="AI30" s="55">
        <v>-1.4</v>
      </c>
      <c r="AJ30" s="55">
        <v>-2.2999999999999998</v>
      </c>
      <c r="AK30" s="55">
        <v>-1.6</v>
      </c>
      <c r="AL30" s="55">
        <v>0.8</v>
      </c>
      <c r="AM30" s="55">
        <v>2.2999999999999998</v>
      </c>
      <c r="AN30" s="55">
        <v>2.4</v>
      </c>
      <c r="AO30" s="55">
        <v>2.2999999999999998</v>
      </c>
      <c r="AP30" s="55">
        <v>2.8</v>
      </c>
      <c r="AQ30" s="57">
        <v>3</v>
      </c>
      <c r="AR30" s="57">
        <v>3.2</v>
      </c>
      <c r="AS30" s="56">
        <v>1.3</v>
      </c>
      <c r="AT30" s="56">
        <v>0.3</v>
      </c>
      <c r="AU30" s="56">
        <v>-0.1</v>
      </c>
      <c r="AV30" s="56">
        <v>2.2999999999999998</v>
      </c>
      <c r="AW30" s="56">
        <v>4.0999999999999996</v>
      </c>
      <c r="AX30" s="56">
        <v>3.9</v>
      </c>
      <c r="AY30" s="56">
        <v>3.2</v>
      </c>
      <c r="AZ30" s="56">
        <v>2.2000000000000002</v>
      </c>
      <c r="BA30" s="56">
        <v>2.2999999999999998</v>
      </c>
      <c r="BB30" s="55">
        <v>2</v>
      </c>
      <c r="BC30" s="56">
        <v>2.2000000000000002</v>
      </c>
      <c r="BD30" s="56">
        <v>1.4</v>
      </c>
      <c r="BE30" s="56">
        <v>0.8</v>
      </c>
      <c r="BF30" s="55">
        <v>0.2</v>
      </c>
      <c r="BG30" s="56">
        <v>0.3</v>
      </c>
      <c r="BH30" s="56">
        <v>0.3</v>
      </c>
      <c r="BI30" s="56">
        <v>-0.2</v>
      </c>
      <c r="BJ30" s="73">
        <v>-0.4</v>
      </c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48"/>
      <c r="BZ30" s="86"/>
      <c r="CA30" s="64"/>
      <c r="CB30" s="56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46"/>
      <c r="DI30" s="46"/>
      <c r="DJ30" s="46"/>
    </row>
    <row r="31" spans="1:114" s="33" customFormat="1" ht="18.75" customHeight="1" x14ac:dyDescent="0.3">
      <c r="A31" s="99"/>
      <c r="B31" s="99"/>
      <c r="C31" s="112">
        <v>42125</v>
      </c>
      <c r="D31" s="67">
        <v>4.9000000000000004</v>
      </c>
      <c r="E31" s="59">
        <v>2.2999999999999998</v>
      </c>
      <c r="F31" s="59">
        <v>3.1</v>
      </c>
      <c r="G31" s="59">
        <v>2.7</v>
      </c>
      <c r="H31" s="59">
        <v>1.5</v>
      </c>
      <c r="I31" s="59">
        <v>-0.8</v>
      </c>
      <c r="J31" s="59">
        <v>-2.9</v>
      </c>
      <c r="K31" s="59">
        <v>-2.8</v>
      </c>
      <c r="L31" s="59">
        <v>-2.1</v>
      </c>
      <c r="M31" s="59">
        <v>2.1</v>
      </c>
      <c r="N31" s="59">
        <v>3.4</v>
      </c>
      <c r="O31" s="59">
        <v>3.6</v>
      </c>
      <c r="P31" s="59">
        <v>0.3</v>
      </c>
      <c r="Q31" s="59">
        <v>-0.3</v>
      </c>
      <c r="R31" s="59">
        <v>-0.3</v>
      </c>
      <c r="S31" s="59">
        <v>-0.3</v>
      </c>
      <c r="T31" s="59">
        <v>-1.8</v>
      </c>
      <c r="U31" s="59">
        <v>-2.2000000000000002</v>
      </c>
      <c r="V31" s="59">
        <v>-1.4</v>
      </c>
      <c r="W31" s="59">
        <v>-0.6</v>
      </c>
      <c r="X31" s="59">
        <v>-1.7</v>
      </c>
      <c r="Y31" s="59">
        <v>-3.5</v>
      </c>
      <c r="Z31" s="59">
        <v>-4</v>
      </c>
      <c r="AA31" s="59">
        <v>-2.7</v>
      </c>
      <c r="AB31" s="59">
        <v>-3.5</v>
      </c>
      <c r="AC31" s="59">
        <v>-2.2000000000000002</v>
      </c>
      <c r="AD31" s="59">
        <v>-3.3</v>
      </c>
      <c r="AE31" s="59">
        <v>-1.1000000000000001</v>
      </c>
      <c r="AF31" s="59">
        <v>-1.2</v>
      </c>
      <c r="AG31" s="59">
        <v>0.2</v>
      </c>
      <c r="AH31" s="59">
        <v>0.2</v>
      </c>
      <c r="AI31" s="59">
        <v>-1.4</v>
      </c>
      <c r="AJ31" s="59">
        <v>-2.2999999999999998</v>
      </c>
      <c r="AK31" s="59">
        <v>-1.6</v>
      </c>
      <c r="AL31" s="59">
        <v>0.8</v>
      </c>
      <c r="AM31" s="59">
        <v>2.2999999999999998</v>
      </c>
      <c r="AN31" s="59">
        <v>2.4</v>
      </c>
      <c r="AO31" s="59">
        <v>2.2999999999999998</v>
      </c>
      <c r="AP31" s="59">
        <v>2.8</v>
      </c>
      <c r="AQ31" s="59">
        <v>3</v>
      </c>
      <c r="AR31" s="59">
        <v>3.2</v>
      </c>
      <c r="AS31" s="59">
        <v>1.3</v>
      </c>
      <c r="AT31" s="59">
        <v>0.3</v>
      </c>
      <c r="AU31" s="59">
        <v>-0.1</v>
      </c>
      <c r="AV31" s="59">
        <v>2.2999999999999998</v>
      </c>
      <c r="AW31" s="59">
        <v>4.0999999999999996</v>
      </c>
      <c r="AX31" s="59">
        <v>3.9</v>
      </c>
      <c r="AY31" s="59">
        <v>3.2</v>
      </c>
      <c r="AZ31" s="59">
        <v>2.2000000000000002</v>
      </c>
      <c r="BA31" s="59">
        <v>2.2999999999999998</v>
      </c>
      <c r="BB31" s="59">
        <v>2</v>
      </c>
      <c r="BC31" s="59">
        <v>2.2000000000000002</v>
      </c>
      <c r="BD31" s="59">
        <v>1.4</v>
      </c>
      <c r="BE31" s="59">
        <v>0.8</v>
      </c>
      <c r="BF31" s="59">
        <v>0.2</v>
      </c>
      <c r="BG31" s="59">
        <v>0.3</v>
      </c>
      <c r="BH31" s="59">
        <v>0.3</v>
      </c>
      <c r="BI31" s="59">
        <v>-0.2</v>
      </c>
      <c r="BJ31" s="59">
        <v>-0.3</v>
      </c>
      <c r="BK31" s="71">
        <v>-0.4</v>
      </c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48"/>
      <c r="BZ31" s="87"/>
      <c r="CA31" s="68"/>
      <c r="CB31" s="60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46"/>
      <c r="DI31" s="46"/>
      <c r="DJ31" s="46"/>
    </row>
    <row r="32" spans="1:114" s="33" customFormat="1" ht="18.75" customHeight="1" x14ac:dyDescent="0.3">
      <c r="A32" s="99"/>
      <c r="B32" s="99"/>
      <c r="C32" s="112">
        <v>42156</v>
      </c>
      <c r="D32" s="67">
        <v>4.9000000000000004</v>
      </c>
      <c r="E32" s="59">
        <v>2.2999999999999998</v>
      </c>
      <c r="F32" s="59">
        <v>3.1</v>
      </c>
      <c r="G32" s="59">
        <v>2.7</v>
      </c>
      <c r="H32" s="59">
        <v>1.5</v>
      </c>
      <c r="I32" s="59">
        <v>-0.8</v>
      </c>
      <c r="J32" s="59">
        <v>-2.8</v>
      </c>
      <c r="K32" s="59">
        <v>-2.8</v>
      </c>
      <c r="L32" s="59">
        <v>-2.1</v>
      </c>
      <c r="M32" s="59">
        <v>2.1</v>
      </c>
      <c r="N32" s="59">
        <v>3.4</v>
      </c>
      <c r="O32" s="59">
        <v>3.6</v>
      </c>
      <c r="P32" s="59">
        <v>0.3</v>
      </c>
      <c r="Q32" s="59">
        <v>-0.3</v>
      </c>
      <c r="R32" s="59">
        <v>-0.3</v>
      </c>
      <c r="S32" s="59">
        <v>-0.3</v>
      </c>
      <c r="T32" s="59">
        <v>-1.8</v>
      </c>
      <c r="U32" s="59">
        <v>-2.2000000000000002</v>
      </c>
      <c r="V32" s="59">
        <v>-1.4</v>
      </c>
      <c r="W32" s="59">
        <v>-0.6</v>
      </c>
      <c r="X32" s="59">
        <v>-1.7</v>
      </c>
      <c r="Y32" s="59">
        <v>-3.5</v>
      </c>
      <c r="Z32" s="59">
        <v>-4</v>
      </c>
      <c r="AA32" s="59">
        <v>-2.7</v>
      </c>
      <c r="AB32" s="59">
        <v>-3.5</v>
      </c>
      <c r="AC32" s="59">
        <v>-2.2000000000000002</v>
      </c>
      <c r="AD32" s="59">
        <v>-3.3</v>
      </c>
      <c r="AE32" s="59">
        <v>-1.1000000000000001</v>
      </c>
      <c r="AF32" s="59">
        <v>-1.2</v>
      </c>
      <c r="AG32" s="59">
        <v>0.2</v>
      </c>
      <c r="AH32" s="59">
        <v>0.2</v>
      </c>
      <c r="AI32" s="59">
        <v>-1.4</v>
      </c>
      <c r="AJ32" s="59">
        <v>-2.2999999999999998</v>
      </c>
      <c r="AK32" s="59">
        <v>-1.6</v>
      </c>
      <c r="AL32" s="59">
        <v>0.8</v>
      </c>
      <c r="AM32" s="59">
        <v>2.2999999999999998</v>
      </c>
      <c r="AN32" s="59">
        <v>2.4</v>
      </c>
      <c r="AO32" s="59">
        <v>2.2999999999999998</v>
      </c>
      <c r="AP32" s="59">
        <v>2.8</v>
      </c>
      <c r="AQ32" s="59">
        <v>3</v>
      </c>
      <c r="AR32" s="59">
        <v>3.2</v>
      </c>
      <c r="AS32" s="59">
        <v>1.3</v>
      </c>
      <c r="AT32" s="59">
        <v>0.3</v>
      </c>
      <c r="AU32" s="59">
        <v>-0.1</v>
      </c>
      <c r="AV32" s="59">
        <v>2.2999999999999998</v>
      </c>
      <c r="AW32" s="59">
        <v>4.0999999999999996</v>
      </c>
      <c r="AX32" s="59">
        <v>3.9</v>
      </c>
      <c r="AY32" s="59">
        <v>3.2</v>
      </c>
      <c r="AZ32" s="59">
        <v>2.2000000000000002</v>
      </c>
      <c r="BA32" s="59">
        <v>2.2999999999999998</v>
      </c>
      <c r="BB32" s="59">
        <v>2</v>
      </c>
      <c r="BC32" s="59">
        <v>2.2000000000000002</v>
      </c>
      <c r="BD32" s="59">
        <v>1.4</v>
      </c>
      <c r="BE32" s="59">
        <v>0.8</v>
      </c>
      <c r="BF32" s="59">
        <v>0.2</v>
      </c>
      <c r="BG32" s="59">
        <v>0.3</v>
      </c>
      <c r="BH32" s="59">
        <v>0.3</v>
      </c>
      <c r="BI32" s="59">
        <v>-0.2</v>
      </c>
      <c r="BJ32" s="59">
        <v>-0.1</v>
      </c>
      <c r="BK32" s="60">
        <v>0</v>
      </c>
      <c r="BL32" s="71">
        <v>0.2</v>
      </c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48"/>
      <c r="BZ32" s="87"/>
      <c r="CA32" s="68"/>
      <c r="CB32" s="60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46"/>
      <c r="DI32" s="46"/>
      <c r="DJ32" s="46"/>
    </row>
    <row r="33" spans="1:114" s="33" customFormat="1" ht="18.75" customHeight="1" x14ac:dyDescent="0.3">
      <c r="A33" s="99"/>
      <c r="B33" s="99"/>
      <c r="C33" s="112">
        <v>42186</v>
      </c>
      <c r="D33" s="65">
        <v>4.9000000000000004</v>
      </c>
      <c r="E33" s="63">
        <v>2.2999999999999998</v>
      </c>
      <c r="F33" s="63">
        <v>3.1</v>
      </c>
      <c r="G33" s="63">
        <v>2.7</v>
      </c>
      <c r="H33" s="63">
        <v>1.5</v>
      </c>
      <c r="I33" s="63">
        <v>-0.8</v>
      </c>
      <c r="J33" s="63">
        <v>-2.8</v>
      </c>
      <c r="K33" s="63">
        <v>-2.8</v>
      </c>
      <c r="L33" s="63">
        <v>-2.1</v>
      </c>
      <c r="M33" s="63">
        <v>2.1</v>
      </c>
      <c r="N33" s="63">
        <v>3.4</v>
      </c>
      <c r="O33" s="63">
        <v>3.6</v>
      </c>
      <c r="P33" s="63">
        <v>0.3</v>
      </c>
      <c r="Q33" s="63">
        <v>-0.3</v>
      </c>
      <c r="R33" s="63">
        <v>-0.3</v>
      </c>
      <c r="S33" s="63">
        <v>-0.3</v>
      </c>
      <c r="T33" s="63">
        <v>-1.8</v>
      </c>
      <c r="U33" s="63">
        <v>-2.2000000000000002</v>
      </c>
      <c r="V33" s="63">
        <v>-1.4</v>
      </c>
      <c r="W33" s="63">
        <v>-0.6</v>
      </c>
      <c r="X33" s="63">
        <v>-1.7</v>
      </c>
      <c r="Y33" s="63">
        <v>-3.5</v>
      </c>
      <c r="Z33" s="63">
        <v>-4</v>
      </c>
      <c r="AA33" s="63">
        <v>-2.7</v>
      </c>
      <c r="AB33" s="63">
        <v>-3.5</v>
      </c>
      <c r="AC33" s="63">
        <v>-2.2000000000000002</v>
      </c>
      <c r="AD33" s="63">
        <v>-3.3</v>
      </c>
      <c r="AE33" s="63">
        <v>-1.1000000000000001</v>
      </c>
      <c r="AF33" s="63">
        <v>-1.2</v>
      </c>
      <c r="AG33" s="63">
        <v>0.2</v>
      </c>
      <c r="AH33" s="63">
        <v>0.2</v>
      </c>
      <c r="AI33" s="63">
        <v>-1.4</v>
      </c>
      <c r="AJ33" s="63">
        <v>-2.2999999999999998</v>
      </c>
      <c r="AK33" s="63">
        <v>-1.6</v>
      </c>
      <c r="AL33" s="63">
        <v>0.8</v>
      </c>
      <c r="AM33" s="63">
        <v>2.2999999999999998</v>
      </c>
      <c r="AN33" s="63">
        <v>2.4</v>
      </c>
      <c r="AO33" s="63">
        <v>2.2999999999999998</v>
      </c>
      <c r="AP33" s="63">
        <v>2.8</v>
      </c>
      <c r="AQ33" s="63">
        <v>3</v>
      </c>
      <c r="AR33" s="63">
        <v>3.2</v>
      </c>
      <c r="AS33" s="63">
        <v>1.3</v>
      </c>
      <c r="AT33" s="63">
        <v>0.3</v>
      </c>
      <c r="AU33" s="63">
        <v>-0.1</v>
      </c>
      <c r="AV33" s="63">
        <v>2.2999999999999998</v>
      </c>
      <c r="AW33" s="63">
        <v>4.0999999999999996</v>
      </c>
      <c r="AX33" s="63">
        <v>3.9</v>
      </c>
      <c r="AY33" s="63">
        <v>3.2</v>
      </c>
      <c r="AZ33" s="63">
        <v>2.2000000000000002</v>
      </c>
      <c r="BA33" s="63">
        <v>2.2999999999999998</v>
      </c>
      <c r="BB33" s="63">
        <v>2</v>
      </c>
      <c r="BC33" s="63">
        <v>2.2000000000000002</v>
      </c>
      <c r="BD33" s="63">
        <v>1.4</v>
      </c>
      <c r="BE33" s="63">
        <v>0.8</v>
      </c>
      <c r="BF33" s="63">
        <v>0.2</v>
      </c>
      <c r="BG33" s="63">
        <v>0.3</v>
      </c>
      <c r="BH33" s="63">
        <v>0.3</v>
      </c>
      <c r="BI33" s="63">
        <v>-0.2</v>
      </c>
      <c r="BJ33" s="63">
        <v>-0.1</v>
      </c>
      <c r="BK33" s="48">
        <v>0</v>
      </c>
      <c r="BL33" s="48">
        <v>0.2</v>
      </c>
      <c r="BM33" s="72">
        <v>-0.3</v>
      </c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84"/>
      <c r="CA33" s="66"/>
      <c r="CB33" s="48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46"/>
      <c r="DI33" s="46"/>
      <c r="DJ33" s="46"/>
    </row>
    <row r="34" spans="1:114" s="33" customFormat="1" ht="18.75" customHeight="1" x14ac:dyDescent="0.3">
      <c r="A34" s="99"/>
      <c r="B34" s="99"/>
      <c r="C34" s="112">
        <v>42217</v>
      </c>
      <c r="D34" s="65">
        <v>8.1999999999999993</v>
      </c>
      <c r="E34" s="63">
        <v>3.9</v>
      </c>
      <c r="F34" s="63">
        <v>2.8</v>
      </c>
      <c r="G34" s="63">
        <v>1.9</v>
      </c>
      <c r="H34" s="63">
        <v>1.3</v>
      </c>
      <c r="I34" s="63">
        <v>-0.1</v>
      </c>
      <c r="J34" s="63">
        <v>-1.8</v>
      </c>
      <c r="K34" s="63">
        <v>-4.7</v>
      </c>
      <c r="L34" s="63">
        <v>-6.2</v>
      </c>
      <c r="M34" s="63">
        <v>-0.5</v>
      </c>
      <c r="N34" s="63">
        <v>4.4000000000000004</v>
      </c>
      <c r="O34" s="63">
        <v>7.3</v>
      </c>
      <c r="P34" s="63">
        <v>2.6</v>
      </c>
      <c r="Q34" s="63">
        <v>0.5</v>
      </c>
      <c r="R34" s="63">
        <v>-0.9</v>
      </c>
      <c r="S34" s="63">
        <v>-1.5</v>
      </c>
      <c r="T34" s="63">
        <v>-2.2999999999999998</v>
      </c>
      <c r="U34" s="63">
        <v>-1.5</v>
      </c>
      <c r="V34" s="63">
        <v>0.1</v>
      </c>
      <c r="W34" s="63">
        <v>-0.9</v>
      </c>
      <c r="X34" s="63">
        <v>-3.9</v>
      </c>
      <c r="Y34" s="63">
        <v>-5.3</v>
      </c>
      <c r="Z34" s="63">
        <v>-3.9</v>
      </c>
      <c r="AA34" s="63">
        <v>-0.8</v>
      </c>
      <c r="AB34" s="63">
        <v>-2.2000000000000002</v>
      </c>
      <c r="AC34" s="63">
        <v>-2.1</v>
      </c>
      <c r="AD34" s="63">
        <v>-4.0999999999999996</v>
      </c>
      <c r="AE34" s="63">
        <v>-2.5</v>
      </c>
      <c r="AF34" s="63">
        <v>-1.7</v>
      </c>
      <c r="AG34" s="63">
        <v>0.9</v>
      </c>
      <c r="AH34" s="63">
        <v>2.2000000000000002</v>
      </c>
      <c r="AI34" s="63">
        <v>-0.2</v>
      </c>
      <c r="AJ34" s="63">
        <v>-2.1</v>
      </c>
      <c r="AK34" s="63">
        <v>-1.6</v>
      </c>
      <c r="AL34" s="63">
        <v>1.2</v>
      </c>
      <c r="AM34" s="63">
        <v>3.1</v>
      </c>
      <c r="AN34" s="63">
        <v>2.8</v>
      </c>
      <c r="AO34" s="63">
        <v>2.2999999999999998</v>
      </c>
      <c r="AP34" s="63">
        <v>2.2000000000000002</v>
      </c>
      <c r="AQ34" s="63">
        <v>1.8</v>
      </c>
      <c r="AR34" s="63">
        <v>2.5</v>
      </c>
      <c r="AS34" s="63">
        <v>1.6</v>
      </c>
      <c r="AT34" s="63">
        <v>2.1</v>
      </c>
      <c r="AU34" s="63">
        <v>0.2</v>
      </c>
      <c r="AV34" s="63">
        <v>0.6</v>
      </c>
      <c r="AW34" s="63">
        <v>1.3</v>
      </c>
      <c r="AX34" s="63">
        <v>2.7</v>
      </c>
      <c r="AY34" s="63">
        <v>3.8</v>
      </c>
      <c r="AZ34" s="63">
        <v>3.3</v>
      </c>
      <c r="BA34" s="63">
        <v>3.1</v>
      </c>
      <c r="BB34" s="63">
        <v>2</v>
      </c>
      <c r="BC34" s="63">
        <v>1.7</v>
      </c>
      <c r="BD34" s="63">
        <v>0.9</v>
      </c>
      <c r="BE34" s="63">
        <v>0.7</v>
      </c>
      <c r="BF34" s="63">
        <v>0.6</v>
      </c>
      <c r="BG34" s="63">
        <v>-0.1</v>
      </c>
      <c r="BH34" s="63">
        <v>-0.3</v>
      </c>
      <c r="BI34" s="63">
        <v>0.2</v>
      </c>
      <c r="BJ34" s="63">
        <v>1.7</v>
      </c>
      <c r="BK34" s="48">
        <v>2.2000000000000002</v>
      </c>
      <c r="BL34" s="48">
        <v>1.4</v>
      </c>
      <c r="BM34" s="66">
        <v>1</v>
      </c>
      <c r="BN34" s="72">
        <v>-0.8</v>
      </c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84"/>
      <c r="CA34" s="66"/>
      <c r="CB34" s="48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46"/>
      <c r="DI34" s="46"/>
      <c r="DJ34" s="46"/>
    </row>
    <row r="35" spans="1:114" s="33" customFormat="1" ht="18.75" customHeight="1" x14ac:dyDescent="0.3">
      <c r="A35" s="99"/>
      <c r="B35" s="99"/>
      <c r="C35" s="112">
        <v>42248</v>
      </c>
      <c r="D35" s="65">
        <v>8.1999999999999993</v>
      </c>
      <c r="E35" s="63">
        <v>3.9</v>
      </c>
      <c r="F35" s="63">
        <v>2.8</v>
      </c>
      <c r="G35" s="63">
        <v>1.9</v>
      </c>
      <c r="H35" s="63">
        <v>1.3</v>
      </c>
      <c r="I35" s="63">
        <v>-0.1</v>
      </c>
      <c r="J35" s="63">
        <v>-1.8</v>
      </c>
      <c r="K35" s="63">
        <v>-4.7</v>
      </c>
      <c r="L35" s="63">
        <v>-6.2</v>
      </c>
      <c r="M35" s="63">
        <v>-0.5</v>
      </c>
      <c r="N35" s="63">
        <v>4.4000000000000004</v>
      </c>
      <c r="O35" s="63">
        <v>7.3</v>
      </c>
      <c r="P35" s="63">
        <v>2.6</v>
      </c>
      <c r="Q35" s="63">
        <v>0.5</v>
      </c>
      <c r="R35" s="63">
        <v>-0.9</v>
      </c>
      <c r="S35" s="63">
        <v>-1.5</v>
      </c>
      <c r="T35" s="63">
        <v>-2.2999999999999998</v>
      </c>
      <c r="U35" s="63">
        <v>-1.5</v>
      </c>
      <c r="V35" s="63">
        <v>0.1</v>
      </c>
      <c r="W35" s="63">
        <v>-0.9</v>
      </c>
      <c r="X35" s="63">
        <v>-3.9</v>
      </c>
      <c r="Y35" s="63">
        <v>-5.3</v>
      </c>
      <c r="Z35" s="63">
        <v>-3.9</v>
      </c>
      <c r="AA35" s="63">
        <v>-0.8</v>
      </c>
      <c r="AB35" s="63">
        <v>-2.2000000000000002</v>
      </c>
      <c r="AC35" s="63">
        <v>-2.1</v>
      </c>
      <c r="AD35" s="63">
        <v>-4.0999999999999996</v>
      </c>
      <c r="AE35" s="63">
        <v>-2.5</v>
      </c>
      <c r="AF35" s="63">
        <v>-1.7</v>
      </c>
      <c r="AG35" s="63">
        <v>0.9</v>
      </c>
      <c r="AH35" s="63">
        <v>2.2000000000000002</v>
      </c>
      <c r="AI35" s="63">
        <v>-0.2</v>
      </c>
      <c r="AJ35" s="63">
        <v>-2.1</v>
      </c>
      <c r="AK35" s="63">
        <v>-1.6</v>
      </c>
      <c r="AL35" s="63">
        <v>1.2</v>
      </c>
      <c r="AM35" s="63">
        <v>3.1</v>
      </c>
      <c r="AN35" s="63">
        <v>2.8</v>
      </c>
      <c r="AO35" s="63">
        <v>2.2999999999999998</v>
      </c>
      <c r="AP35" s="63">
        <v>2.2000000000000002</v>
      </c>
      <c r="AQ35" s="63">
        <v>1.8</v>
      </c>
      <c r="AR35" s="63">
        <v>2.5</v>
      </c>
      <c r="AS35" s="63">
        <v>1.6</v>
      </c>
      <c r="AT35" s="63">
        <v>2.1</v>
      </c>
      <c r="AU35" s="63">
        <v>0.2</v>
      </c>
      <c r="AV35" s="63">
        <v>0.6</v>
      </c>
      <c r="AW35" s="63">
        <v>1.3</v>
      </c>
      <c r="AX35" s="63">
        <v>2.7</v>
      </c>
      <c r="AY35" s="63">
        <v>3.8</v>
      </c>
      <c r="AZ35" s="63">
        <v>3.3</v>
      </c>
      <c r="BA35" s="63">
        <v>3.1</v>
      </c>
      <c r="BB35" s="63">
        <v>2</v>
      </c>
      <c r="BC35" s="63">
        <v>1.7</v>
      </c>
      <c r="BD35" s="63">
        <v>0.9</v>
      </c>
      <c r="BE35" s="63">
        <v>0.7</v>
      </c>
      <c r="BF35" s="63">
        <v>0.6</v>
      </c>
      <c r="BG35" s="63">
        <v>-0.1</v>
      </c>
      <c r="BH35" s="63">
        <v>-0.3</v>
      </c>
      <c r="BI35" s="63">
        <v>0.2</v>
      </c>
      <c r="BJ35" s="63">
        <v>1.7</v>
      </c>
      <c r="BK35" s="48">
        <v>2.2000000000000002</v>
      </c>
      <c r="BL35" s="48">
        <v>1.4</v>
      </c>
      <c r="BM35" s="48">
        <v>0.6</v>
      </c>
      <c r="BN35" s="48">
        <v>-0.6</v>
      </c>
      <c r="BO35" s="72">
        <v>-2.2000000000000002</v>
      </c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84"/>
      <c r="CA35" s="66"/>
      <c r="CB35" s="48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46"/>
      <c r="DI35" s="46"/>
      <c r="DJ35" s="46"/>
    </row>
    <row r="36" spans="1:114" s="33" customFormat="1" ht="18.75" customHeight="1" x14ac:dyDescent="0.3">
      <c r="A36" s="99"/>
      <c r="B36" s="99"/>
      <c r="C36" s="112">
        <v>42278</v>
      </c>
      <c r="D36" s="65">
        <v>8.1999999999999993</v>
      </c>
      <c r="E36" s="63">
        <v>3.9</v>
      </c>
      <c r="F36" s="63">
        <v>2.8</v>
      </c>
      <c r="G36" s="63">
        <v>1.9</v>
      </c>
      <c r="H36" s="63">
        <v>1.3</v>
      </c>
      <c r="I36" s="63">
        <v>-0.1</v>
      </c>
      <c r="J36" s="63">
        <v>-1.8</v>
      </c>
      <c r="K36" s="63">
        <v>-4.7</v>
      </c>
      <c r="L36" s="63">
        <v>-6.2</v>
      </c>
      <c r="M36" s="63">
        <v>-0.5</v>
      </c>
      <c r="N36" s="63">
        <v>4.4000000000000004</v>
      </c>
      <c r="O36" s="63">
        <v>7.3</v>
      </c>
      <c r="P36" s="63">
        <v>2.6</v>
      </c>
      <c r="Q36" s="63">
        <v>0.5</v>
      </c>
      <c r="R36" s="63">
        <v>-0.9</v>
      </c>
      <c r="S36" s="63">
        <v>-1.5</v>
      </c>
      <c r="T36" s="63">
        <v>-2.2999999999999998</v>
      </c>
      <c r="U36" s="63">
        <v>-1.5</v>
      </c>
      <c r="V36" s="63">
        <v>0.1</v>
      </c>
      <c r="W36" s="63">
        <v>-0.9</v>
      </c>
      <c r="X36" s="63">
        <v>-3.9</v>
      </c>
      <c r="Y36" s="63">
        <v>-5.3</v>
      </c>
      <c r="Z36" s="63">
        <v>-3.9</v>
      </c>
      <c r="AA36" s="63">
        <v>-0.8</v>
      </c>
      <c r="AB36" s="63">
        <v>-2.2000000000000002</v>
      </c>
      <c r="AC36" s="63">
        <v>-2.1</v>
      </c>
      <c r="AD36" s="63">
        <v>-4.0999999999999996</v>
      </c>
      <c r="AE36" s="63">
        <v>-2.5</v>
      </c>
      <c r="AF36" s="63">
        <v>-1.7</v>
      </c>
      <c r="AG36" s="63">
        <v>0.9</v>
      </c>
      <c r="AH36" s="63">
        <v>2.2000000000000002</v>
      </c>
      <c r="AI36" s="63">
        <v>-0.2</v>
      </c>
      <c r="AJ36" s="63">
        <v>-2.1</v>
      </c>
      <c r="AK36" s="63">
        <v>-1.6</v>
      </c>
      <c r="AL36" s="63">
        <v>1.2</v>
      </c>
      <c r="AM36" s="63">
        <v>3.1</v>
      </c>
      <c r="AN36" s="63">
        <v>2.8</v>
      </c>
      <c r="AO36" s="63">
        <v>2.2999999999999998</v>
      </c>
      <c r="AP36" s="63">
        <v>2.2000000000000002</v>
      </c>
      <c r="AQ36" s="63">
        <v>1.8</v>
      </c>
      <c r="AR36" s="63">
        <v>2.5</v>
      </c>
      <c r="AS36" s="63">
        <v>1.6</v>
      </c>
      <c r="AT36" s="63">
        <v>2.1</v>
      </c>
      <c r="AU36" s="63">
        <v>0.8</v>
      </c>
      <c r="AV36" s="63">
        <v>1.6</v>
      </c>
      <c r="AW36" s="63">
        <v>1.9</v>
      </c>
      <c r="AX36" s="63">
        <v>2</v>
      </c>
      <c r="AY36" s="63">
        <v>1.7</v>
      </c>
      <c r="AZ36" s="63">
        <v>1.3</v>
      </c>
      <c r="BA36" s="63">
        <v>1.1000000000000001</v>
      </c>
      <c r="BB36" s="63">
        <v>1.7</v>
      </c>
      <c r="BC36" s="63">
        <v>2.4</v>
      </c>
      <c r="BD36" s="63">
        <v>2.2999999999999998</v>
      </c>
      <c r="BE36" s="63">
        <v>1.4</v>
      </c>
      <c r="BF36" s="63">
        <v>0.6</v>
      </c>
      <c r="BG36" s="63">
        <v>1.8</v>
      </c>
      <c r="BH36" s="63">
        <v>1.8</v>
      </c>
      <c r="BI36" s="63">
        <v>2.1</v>
      </c>
      <c r="BJ36" s="63">
        <v>0.9</v>
      </c>
      <c r="BK36" s="48">
        <v>0.8</v>
      </c>
      <c r="BL36" s="48">
        <v>0.3</v>
      </c>
      <c r="BM36" s="66">
        <v>-0.4</v>
      </c>
      <c r="BN36" s="48">
        <v>-1.4</v>
      </c>
      <c r="BO36" s="48">
        <v>-1.9</v>
      </c>
      <c r="BP36" s="72">
        <v>-2</v>
      </c>
      <c r="BQ36" s="48"/>
      <c r="BR36" s="48"/>
      <c r="BS36" s="48"/>
      <c r="BT36" s="48"/>
      <c r="BU36" s="48"/>
      <c r="BV36" s="48"/>
      <c r="BW36" s="48"/>
      <c r="BX36" s="48"/>
      <c r="BY36" s="60"/>
      <c r="BZ36" s="84"/>
      <c r="CA36" s="66"/>
      <c r="CB36" s="48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46"/>
      <c r="DI36" s="46"/>
      <c r="DJ36" s="46"/>
    </row>
    <row r="37" spans="1:114" s="33" customFormat="1" ht="18.75" customHeight="1" x14ac:dyDescent="0.3">
      <c r="A37" s="99"/>
      <c r="B37" s="99"/>
      <c r="C37" s="110">
        <v>42309</v>
      </c>
      <c r="D37" s="61">
        <v>8.1999999999999993</v>
      </c>
      <c r="E37" s="62">
        <v>3.9</v>
      </c>
      <c r="F37" s="62">
        <v>2.8</v>
      </c>
      <c r="G37" s="62">
        <v>1.9</v>
      </c>
      <c r="H37" s="62">
        <v>1.3</v>
      </c>
      <c r="I37" s="62">
        <v>-0.1</v>
      </c>
      <c r="J37" s="62">
        <v>-1.8</v>
      </c>
      <c r="K37" s="62">
        <v>-4.7</v>
      </c>
      <c r="L37" s="62">
        <v>-6.2</v>
      </c>
      <c r="M37" s="62">
        <v>-0.5</v>
      </c>
      <c r="N37" s="62">
        <v>4.4000000000000004</v>
      </c>
      <c r="O37" s="62">
        <v>7.3</v>
      </c>
      <c r="P37" s="62">
        <v>2.6</v>
      </c>
      <c r="Q37" s="62">
        <v>0.5</v>
      </c>
      <c r="R37" s="62">
        <v>-0.9</v>
      </c>
      <c r="S37" s="62">
        <v>-1.5</v>
      </c>
      <c r="T37" s="62">
        <v>-2.2999999999999998</v>
      </c>
      <c r="U37" s="62">
        <v>-1.5</v>
      </c>
      <c r="V37" s="62">
        <v>0.1</v>
      </c>
      <c r="W37" s="62">
        <v>-0.9</v>
      </c>
      <c r="X37" s="62">
        <v>-3.9</v>
      </c>
      <c r="Y37" s="62">
        <v>-5.3</v>
      </c>
      <c r="Z37" s="62">
        <v>-3.9</v>
      </c>
      <c r="AA37" s="62">
        <v>-0.8</v>
      </c>
      <c r="AB37" s="62">
        <v>-2.2000000000000002</v>
      </c>
      <c r="AC37" s="62">
        <v>-2.1</v>
      </c>
      <c r="AD37" s="62">
        <v>-4.0999999999999996</v>
      </c>
      <c r="AE37" s="62">
        <v>-2.5</v>
      </c>
      <c r="AF37" s="62">
        <v>-1.7</v>
      </c>
      <c r="AG37" s="62">
        <v>0.9</v>
      </c>
      <c r="AH37" s="62">
        <v>2.2000000000000002</v>
      </c>
      <c r="AI37" s="62">
        <v>-0.2</v>
      </c>
      <c r="AJ37" s="62">
        <v>-2.1</v>
      </c>
      <c r="AK37" s="62">
        <v>-1.6</v>
      </c>
      <c r="AL37" s="62">
        <v>1.2</v>
      </c>
      <c r="AM37" s="62">
        <v>3.1</v>
      </c>
      <c r="AN37" s="62">
        <v>2.8</v>
      </c>
      <c r="AO37" s="62">
        <v>2.2999999999999998</v>
      </c>
      <c r="AP37" s="62">
        <v>2.2000000000000002</v>
      </c>
      <c r="AQ37" s="62">
        <v>1.8</v>
      </c>
      <c r="AR37" s="62">
        <v>2.5</v>
      </c>
      <c r="AS37" s="62">
        <v>1.6</v>
      </c>
      <c r="AT37" s="62">
        <v>2.1</v>
      </c>
      <c r="AU37" s="62">
        <v>0.8</v>
      </c>
      <c r="AV37" s="62">
        <v>1.6</v>
      </c>
      <c r="AW37" s="62">
        <v>1.9</v>
      </c>
      <c r="AX37" s="62">
        <v>2</v>
      </c>
      <c r="AY37" s="62">
        <v>1.7</v>
      </c>
      <c r="AZ37" s="62">
        <v>1.3</v>
      </c>
      <c r="BA37" s="62">
        <v>1.1000000000000001</v>
      </c>
      <c r="BB37" s="62">
        <v>1.7</v>
      </c>
      <c r="BC37" s="62">
        <v>2.4</v>
      </c>
      <c r="BD37" s="62">
        <v>2.2999999999999998</v>
      </c>
      <c r="BE37" s="62">
        <v>1.4</v>
      </c>
      <c r="BF37" s="62">
        <v>0.6</v>
      </c>
      <c r="BG37" s="62">
        <v>1.8</v>
      </c>
      <c r="BH37" s="62">
        <v>1.8</v>
      </c>
      <c r="BI37" s="62">
        <v>2.1</v>
      </c>
      <c r="BJ37" s="62">
        <v>0.9</v>
      </c>
      <c r="BK37" s="56">
        <v>0.8</v>
      </c>
      <c r="BL37" s="56">
        <v>0.3</v>
      </c>
      <c r="BM37" s="64">
        <v>-0.4</v>
      </c>
      <c r="BN37" s="56">
        <v>-1.4</v>
      </c>
      <c r="BO37" s="56">
        <v>-1.9</v>
      </c>
      <c r="BP37" s="56">
        <v>-2</v>
      </c>
      <c r="BQ37" s="73">
        <v>-1.4</v>
      </c>
      <c r="BR37" s="56"/>
      <c r="BS37" s="56"/>
      <c r="BT37" s="56"/>
      <c r="BU37" s="56"/>
      <c r="BV37" s="56"/>
      <c r="BW37" s="56"/>
      <c r="BX37" s="56"/>
      <c r="BY37" s="48"/>
      <c r="BZ37" s="86"/>
      <c r="CA37" s="64"/>
      <c r="CB37" s="56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46"/>
      <c r="DI37" s="46"/>
      <c r="DJ37" s="46"/>
    </row>
    <row r="38" spans="1:114" s="33" customFormat="1" ht="18.75" customHeight="1" x14ac:dyDescent="0.3">
      <c r="A38" s="99"/>
      <c r="B38" s="99"/>
      <c r="C38" s="112">
        <v>42339</v>
      </c>
      <c r="D38" s="65">
        <v>8.1999999999999993</v>
      </c>
      <c r="E38" s="63">
        <v>3.9</v>
      </c>
      <c r="F38" s="63">
        <v>2.8</v>
      </c>
      <c r="G38" s="63">
        <v>1.9</v>
      </c>
      <c r="H38" s="63">
        <v>1.3</v>
      </c>
      <c r="I38" s="63">
        <v>-0.1</v>
      </c>
      <c r="J38" s="63">
        <v>-1.8</v>
      </c>
      <c r="K38" s="63">
        <v>-4.7</v>
      </c>
      <c r="L38" s="63">
        <v>-6.2</v>
      </c>
      <c r="M38" s="63">
        <v>-0.5</v>
      </c>
      <c r="N38" s="63">
        <v>4.4000000000000004</v>
      </c>
      <c r="O38" s="63">
        <v>7.3</v>
      </c>
      <c r="P38" s="63">
        <v>2.6</v>
      </c>
      <c r="Q38" s="63">
        <v>0.5</v>
      </c>
      <c r="R38" s="63">
        <v>-0.9</v>
      </c>
      <c r="S38" s="63">
        <v>-1.5</v>
      </c>
      <c r="T38" s="63">
        <v>-2.2999999999999998</v>
      </c>
      <c r="U38" s="63">
        <v>-1.5</v>
      </c>
      <c r="V38" s="63">
        <v>0.1</v>
      </c>
      <c r="W38" s="63">
        <v>-0.9</v>
      </c>
      <c r="X38" s="63">
        <v>-3.9</v>
      </c>
      <c r="Y38" s="63">
        <v>-5.3</v>
      </c>
      <c r="Z38" s="63">
        <v>-3.9</v>
      </c>
      <c r="AA38" s="63">
        <v>-0.8</v>
      </c>
      <c r="AB38" s="63">
        <v>-2.2000000000000002</v>
      </c>
      <c r="AC38" s="63">
        <v>-2.1</v>
      </c>
      <c r="AD38" s="63">
        <v>-4.0999999999999996</v>
      </c>
      <c r="AE38" s="63">
        <v>-2.5</v>
      </c>
      <c r="AF38" s="63">
        <v>-1.7</v>
      </c>
      <c r="AG38" s="63">
        <v>0.9</v>
      </c>
      <c r="AH38" s="63">
        <v>2.2000000000000002</v>
      </c>
      <c r="AI38" s="63">
        <v>-0.2</v>
      </c>
      <c r="AJ38" s="63">
        <v>-2.1</v>
      </c>
      <c r="AK38" s="63">
        <v>-1.6</v>
      </c>
      <c r="AL38" s="63">
        <v>1.2</v>
      </c>
      <c r="AM38" s="63">
        <v>3.1</v>
      </c>
      <c r="AN38" s="63">
        <v>2.8</v>
      </c>
      <c r="AO38" s="63">
        <v>2.2999999999999998</v>
      </c>
      <c r="AP38" s="63">
        <v>2.2000000000000002</v>
      </c>
      <c r="AQ38" s="63">
        <v>1.8</v>
      </c>
      <c r="AR38" s="63">
        <v>2.5</v>
      </c>
      <c r="AS38" s="63">
        <v>1.6</v>
      </c>
      <c r="AT38" s="63">
        <v>2.1</v>
      </c>
      <c r="AU38" s="63">
        <v>0.8</v>
      </c>
      <c r="AV38" s="63">
        <v>1.6</v>
      </c>
      <c r="AW38" s="63">
        <v>1.9</v>
      </c>
      <c r="AX38" s="63">
        <v>2</v>
      </c>
      <c r="AY38" s="63">
        <v>1.7</v>
      </c>
      <c r="AZ38" s="63">
        <v>1.3</v>
      </c>
      <c r="BA38" s="63">
        <v>1.1000000000000001</v>
      </c>
      <c r="BB38" s="63">
        <v>1.7</v>
      </c>
      <c r="BC38" s="63">
        <v>2.4</v>
      </c>
      <c r="BD38" s="63">
        <v>2.2999999999999998</v>
      </c>
      <c r="BE38" s="63">
        <v>1.4</v>
      </c>
      <c r="BF38" s="63">
        <v>0.6</v>
      </c>
      <c r="BG38" s="63">
        <v>1.7</v>
      </c>
      <c r="BH38" s="63">
        <v>1.8</v>
      </c>
      <c r="BI38" s="63">
        <v>2.1</v>
      </c>
      <c r="BJ38" s="63">
        <v>1</v>
      </c>
      <c r="BK38" s="48">
        <v>0.9</v>
      </c>
      <c r="BL38" s="48">
        <v>0.5</v>
      </c>
      <c r="BM38" s="66">
        <v>-0.2</v>
      </c>
      <c r="BN38" s="48">
        <v>-1.2</v>
      </c>
      <c r="BO38" s="48">
        <v>-1.7</v>
      </c>
      <c r="BP38" s="48">
        <v>-1.8</v>
      </c>
      <c r="BQ38" s="48">
        <v>-1.2</v>
      </c>
      <c r="BR38" s="72">
        <v>-0.4</v>
      </c>
      <c r="BS38" s="48"/>
      <c r="BT38" s="48"/>
      <c r="BU38" s="48"/>
      <c r="BV38" s="48"/>
      <c r="BW38" s="48"/>
      <c r="BX38" s="48"/>
      <c r="BY38" s="48"/>
      <c r="BZ38" s="84"/>
      <c r="CA38" s="66"/>
      <c r="CB38" s="48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46"/>
      <c r="DI38" s="46"/>
      <c r="DJ38" s="46"/>
    </row>
    <row r="39" spans="1:114" s="33" customFormat="1" ht="18.75" customHeight="1" x14ac:dyDescent="0.3">
      <c r="A39" s="99"/>
      <c r="B39" s="99"/>
      <c r="C39" s="111">
        <v>42370</v>
      </c>
      <c r="D39" s="67">
        <v>8.1999999999999993</v>
      </c>
      <c r="E39" s="59">
        <v>3.9</v>
      </c>
      <c r="F39" s="59">
        <v>2.8</v>
      </c>
      <c r="G39" s="59">
        <v>1.9</v>
      </c>
      <c r="H39" s="59">
        <v>1.3</v>
      </c>
      <c r="I39" s="59">
        <v>-0.1</v>
      </c>
      <c r="J39" s="59">
        <v>-1.8</v>
      </c>
      <c r="K39" s="59">
        <v>-4.7</v>
      </c>
      <c r="L39" s="59">
        <v>-6.2</v>
      </c>
      <c r="M39" s="59">
        <v>-0.5</v>
      </c>
      <c r="N39" s="59">
        <v>4.4000000000000004</v>
      </c>
      <c r="O39" s="59">
        <v>7.3</v>
      </c>
      <c r="P39" s="59">
        <v>2.6</v>
      </c>
      <c r="Q39" s="59">
        <v>0.5</v>
      </c>
      <c r="R39" s="59">
        <v>-0.9</v>
      </c>
      <c r="S39" s="59">
        <v>-1.5</v>
      </c>
      <c r="T39" s="59">
        <v>-2.2999999999999998</v>
      </c>
      <c r="U39" s="59">
        <v>-1.5</v>
      </c>
      <c r="V39" s="59">
        <v>0.1</v>
      </c>
      <c r="W39" s="59">
        <v>-0.9</v>
      </c>
      <c r="X39" s="59">
        <v>-3.9</v>
      </c>
      <c r="Y39" s="59">
        <v>-5.3</v>
      </c>
      <c r="Z39" s="59">
        <v>-3.9</v>
      </c>
      <c r="AA39" s="59">
        <v>-0.8</v>
      </c>
      <c r="AB39" s="59">
        <v>-2.2000000000000002</v>
      </c>
      <c r="AC39" s="59">
        <v>-2.1</v>
      </c>
      <c r="AD39" s="59">
        <v>-4.0999999999999996</v>
      </c>
      <c r="AE39" s="59">
        <v>-2.5</v>
      </c>
      <c r="AF39" s="59">
        <v>-1.7</v>
      </c>
      <c r="AG39" s="59">
        <v>0.9</v>
      </c>
      <c r="AH39" s="59">
        <v>2.2000000000000002</v>
      </c>
      <c r="AI39" s="59">
        <v>-0.2</v>
      </c>
      <c r="AJ39" s="59">
        <v>-2.1</v>
      </c>
      <c r="AK39" s="59">
        <v>-1.6</v>
      </c>
      <c r="AL39" s="59">
        <v>1.2</v>
      </c>
      <c r="AM39" s="59">
        <v>3.1</v>
      </c>
      <c r="AN39" s="59">
        <v>2.8</v>
      </c>
      <c r="AO39" s="59">
        <v>2.2999999999999998</v>
      </c>
      <c r="AP39" s="59">
        <v>2.2000000000000002</v>
      </c>
      <c r="AQ39" s="59">
        <v>1.8</v>
      </c>
      <c r="AR39" s="59">
        <v>2.5</v>
      </c>
      <c r="AS39" s="59">
        <v>1.6</v>
      </c>
      <c r="AT39" s="59">
        <v>2.1</v>
      </c>
      <c r="AU39" s="59">
        <v>0.8</v>
      </c>
      <c r="AV39" s="59">
        <v>1.6</v>
      </c>
      <c r="AW39" s="59">
        <v>1.9</v>
      </c>
      <c r="AX39" s="59">
        <v>2</v>
      </c>
      <c r="AY39" s="59">
        <v>1.7</v>
      </c>
      <c r="AZ39" s="59">
        <v>1.3</v>
      </c>
      <c r="BA39" s="59">
        <v>1.1000000000000001</v>
      </c>
      <c r="BB39" s="59">
        <v>1.7</v>
      </c>
      <c r="BC39" s="59">
        <v>2.4</v>
      </c>
      <c r="BD39" s="59">
        <v>2.2999999999999998</v>
      </c>
      <c r="BE39" s="59">
        <v>1.4</v>
      </c>
      <c r="BF39" s="59">
        <v>0.6</v>
      </c>
      <c r="BG39" s="59">
        <v>1.6</v>
      </c>
      <c r="BH39" s="59">
        <v>1.7</v>
      </c>
      <c r="BI39" s="59">
        <v>1.9</v>
      </c>
      <c r="BJ39" s="59">
        <v>0.8</v>
      </c>
      <c r="BK39" s="60">
        <v>0.9</v>
      </c>
      <c r="BL39" s="60">
        <v>0.5</v>
      </c>
      <c r="BM39" s="68">
        <v>-0.1</v>
      </c>
      <c r="BN39" s="60">
        <v>-1.2</v>
      </c>
      <c r="BO39" s="60">
        <v>-1.6</v>
      </c>
      <c r="BP39" s="60">
        <v>-1.7</v>
      </c>
      <c r="BQ39" s="60">
        <v>-0.9</v>
      </c>
      <c r="BR39" s="60">
        <v>0.3</v>
      </c>
      <c r="BS39" s="71">
        <v>1.1000000000000001</v>
      </c>
      <c r="BT39" s="60"/>
      <c r="BU39" s="60"/>
      <c r="BV39" s="60"/>
      <c r="BW39" s="60"/>
      <c r="BX39" s="60"/>
      <c r="BY39" s="48"/>
      <c r="BZ39" s="87"/>
      <c r="CA39" s="68"/>
      <c r="CB39" s="60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46"/>
      <c r="DI39" s="46"/>
      <c r="DJ39" s="46"/>
    </row>
    <row r="40" spans="1:114" s="33" customFormat="1" ht="18.75" customHeight="1" x14ac:dyDescent="0.3">
      <c r="A40" s="99"/>
      <c r="B40" s="99"/>
      <c r="C40" s="112">
        <v>42401</v>
      </c>
      <c r="D40" s="65">
        <v>8.1999999999999993</v>
      </c>
      <c r="E40" s="63">
        <v>3.9</v>
      </c>
      <c r="F40" s="63">
        <v>2.8</v>
      </c>
      <c r="G40" s="63">
        <v>1.9</v>
      </c>
      <c r="H40" s="63">
        <v>1.3</v>
      </c>
      <c r="I40" s="63">
        <v>-0.1</v>
      </c>
      <c r="J40" s="63">
        <v>-1.8</v>
      </c>
      <c r="K40" s="63">
        <v>-4.7</v>
      </c>
      <c r="L40" s="63">
        <v>-6.2</v>
      </c>
      <c r="M40" s="63">
        <v>-0.5</v>
      </c>
      <c r="N40" s="63">
        <v>4.4000000000000004</v>
      </c>
      <c r="O40" s="63">
        <v>7.3</v>
      </c>
      <c r="P40" s="63">
        <v>2.6</v>
      </c>
      <c r="Q40" s="63">
        <v>0.5</v>
      </c>
      <c r="R40" s="63">
        <v>-0.9</v>
      </c>
      <c r="S40" s="63">
        <v>-1.5</v>
      </c>
      <c r="T40" s="63">
        <v>-2.2999999999999998</v>
      </c>
      <c r="U40" s="63">
        <v>-1.5</v>
      </c>
      <c r="V40" s="63">
        <v>0.1</v>
      </c>
      <c r="W40" s="63">
        <v>-0.9</v>
      </c>
      <c r="X40" s="63">
        <v>-3.9</v>
      </c>
      <c r="Y40" s="63">
        <v>-5.3</v>
      </c>
      <c r="Z40" s="63">
        <v>-3.9</v>
      </c>
      <c r="AA40" s="63">
        <v>-0.8</v>
      </c>
      <c r="AB40" s="63">
        <v>-2.2000000000000002</v>
      </c>
      <c r="AC40" s="63">
        <v>-2.1</v>
      </c>
      <c r="AD40" s="63">
        <v>-4.0999999999999996</v>
      </c>
      <c r="AE40" s="63">
        <v>-2.5</v>
      </c>
      <c r="AF40" s="63">
        <v>-1.7</v>
      </c>
      <c r="AG40" s="63">
        <v>0.9</v>
      </c>
      <c r="AH40" s="63">
        <v>2.2000000000000002</v>
      </c>
      <c r="AI40" s="63">
        <v>-0.2</v>
      </c>
      <c r="AJ40" s="63">
        <v>-2.1</v>
      </c>
      <c r="AK40" s="63">
        <v>-1.6</v>
      </c>
      <c r="AL40" s="63">
        <v>1.2</v>
      </c>
      <c r="AM40" s="63">
        <v>3.1</v>
      </c>
      <c r="AN40" s="63">
        <v>2.8</v>
      </c>
      <c r="AO40" s="63">
        <v>2.2999999999999998</v>
      </c>
      <c r="AP40" s="63">
        <v>2.2000000000000002</v>
      </c>
      <c r="AQ40" s="63">
        <v>1.8</v>
      </c>
      <c r="AR40" s="63">
        <v>2.5</v>
      </c>
      <c r="AS40" s="63">
        <v>1.6</v>
      </c>
      <c r="AT40" s="63">
        <v>2.1</v>
      </c>
      <c r="AU40" s="63">
        <v>0.8</v>
      </c>
      <c r="AV40" s="63">
        <v>1.6</v>
      </c>
      <c r="AW40" s="63">
        <v>1.9</v>
      </c>
      <c r="AX40" s="63">
        <v>2</v>
      </c>
      <c r="AY40" s="63">
        <v>1.7</v>
      </c>
      <c r="AZ40" s="63">
        <v>1.3</v>
      </c>
      <c r="BA40" s="63">
        <v>1.1000000000000001</v>
      </c>
      <c r="BB40" s="63">
        <v>1.7</v>
      </c>
      <c r="BC40" s="63">
        <v>2.4</v>
      </c>
      <c r="BD40" s="63">
        <v>2.2999999999999998</v>
      </c>
      <c r="BE40" s="63">
        <v>1.4</v>
      </c>
      <c r="BF40" s="63">
        <v>0.6</v>
      </c>
      <c r="BG40" s="63">
        <v>1.6</v>
      </c>
      <c r="BH40" s="63">
        <v>1.7</v>
      </c>
      <c r="BI40" s="63">
        <v>1.9</v>
      </c>
      <c r="BJ40" s="63">
        <v>0.8</v>
      </c>
      <c r="BK40" s="63">
        <v>0.9</v>
      </c>
      <c r="BL40" s="63">
        <v>0.5</v>
      </c>
      <c r="BM40" s="63">
        <v>-0.2</v>
      </c>
      <c r="BN40" s="63">
        <v>-1.2</v>
      </c>
      <c r="BO40" s="63">
        <v>-1.6</v>
      </c>
      <c r="BP40" s="63">
        <v>-1.7</v>
      </c>
      <c r="BQ40" s="63">
        <v>-0.9</v>
      </c>
      <c r="BR40" s="63">
        <v>0.3</v>
      </c>
      <c r="BS40" s="63">
        <v>1.1000000000000001</v>
      </c>
      <c r="BT40" s="74">
        <v>1.5</v>
      </c>
      <c r="BU40" s="63"/>
      <c r="BV40" s="63"/>
      <c r="BW40" s="63"/>
      <c r="BX40" s="63"/>
      <c r="BY40" s="63"/>
      <c r="BZ40" s="88"/>
      <c r="CA40" s="127"/>
      <c r="CB40" s="63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46"/>
      <c r="DI40" s="46"/>
      <c r="DJ40" s="46"/>
    </row>
    <row r="41" spans="1:114" s="33" customFormat="1" ht="18.75" customHeight="1" x14ac:dyDescent="0.3">
      <c r="A41" s="99"/>
      <c r="B41" s="99"/>
      <c r="C41" s="110">
        <v>42430</v>
      </c>
      <c r="D41" s="67">
        <v>8.1999999999999993</v>
      </c>
      <c r="E41" s="59">
        <v>3.9</v>
      </c>
      <c r="F41" s="59">
        <v>2.8</v>
      </c>
      <c r="G41" s="59">
        <v>1.9</v>
      </c>
      <c r="H41" s="59">
        <v>1.3</v>
      </c>
      <c r="I41" s="59">
        <v>-0.1</v>
      </c>
      <c r="J41" s="59">
        <v>-1.8</v>
      </c>
      <c r="K41" s="59">
        <v>-4.7</v>
      </c>
      <c r="L41" s="59">
        <v>-6.2</v>
      </c>
      <c r="M41" s="59">
        <v>-0.5</v>
      </c>
      <c r="N41" s="59">
        <v>4.4000000000000004</v>
      </c>
      <c r="O41" s="59">
        <v>7.3</v>
      </c>
      <c r="P41" s="59">
        <v>2.6</v>
      </c>
      <c r="Q41" s="59">
        <v>0.5</v>
      </c>
      <c r="R41" s="59">
        <v>-0.9</v>
      </c>
      <c r="S41" s="59">
        <v>-1.5</v>
      </c>
      <c r="T41" s="59">
        <v>-2.2999999999999998</v>
      </c>
      <c r="U41" s="59">
        <v>-1.5</v>
      </c>
      <c r="V41" s="59">
        <v>0.1</v>
      </c>
      <c r="W41" s="59">
        <v>-0.9</v>
      </c>
      <c r="X41" s="59">
        <v>-3.9</v>
      </c>
      <c r="Y41" s="59">
        <v>-5.3</v>
      </c>
      <c r="Z41" s="59">
        <v>-3.9</v>
      </c>
      <c r="AA41" s="59">
        <v>-0.8</v>
      </c>
      <c r="AB41" s="59">
        <v>-2.2000000000000002</v>
      </c>
      <c r="AC41" s="59">
        <v>-2.1</v>
      </c>
      <c r="AD41" s="59">
        <v>-4.0999999999999996</v>
      </c>
      <c r="AE41" s="59">
        <v>-2.5</v>
      </c>
      <c r="AF41" s="59">
        <v>-1.7</v>
      </c>
      <c r="AG41" s="59">
        <v>0.9</v>
      </c>
      <c r="AH41" s="59">
        <v>2.2000000000000002</v>
      </c>
      <c r="AI41" s="59">
        <v>-0.2</v>
      </c>
      <c r="AJ41" s="59">
        <v>-2.1</v>
      </c>
      <c r="AK41" s="59">
        <v>-1.6</v>
      </c>
      <c r="AL41" s="59">
        <v>1.2</v>
      </c>
      <c r="AM41" s="59">
        <v>3.1</v>
      </c>
      <c r="AN41" s="59">
        <v>2.8</v>
      </c>
      <c r="AO41" s="59">
        <v>2.2999999999999998</v>
      </c>
      <c r="AP41" s="59">
        <v>2.2000000000000002</v>
      </c>
      <c r="AQ41" s="59">
        <v>1.8</v>
      </c>
      <c r="AR41" s="59">
        <v>2.5</v>
      </c>
      <c r="AS41" s="59">
        <v>1.6</v>
      </c>
      <c r="AT41" s="59">
        <v>2.1</v>
      </c>
      <c r="AU41" s="59">
        <v>0.8</v>
      </c>
      <c r="AV41" s="59">
        <v>1.6</v>
      </c>
      <c r="AW41" s="59">
        <v>1.9</v>
      </c>
      <c r="AX41" s="59">
        <v>2</v>
      </c>
      <c r="AY41" s="59">
        <v>1.7</v>
      </c>
      <c r="AZ41" s="59">
        <v>1.3</v>
      </c>
      <c r="BA41" s="59">
        <v>1.1000000000000001</v>
      </c>
      <c r="BB41" s="59">
        <v>1.7</v>
      </c>
      <c r="BC41" s="59">
        <v>2.4</v>
      </c>
      <c r="BD41" s="59">
        <v>2.2999999999999998</v>
      </c>
      <c r="BE41" s="59">
        <v>1.4</v>
      </c>
      <c r="BF41" s="59">
        <v>0.6</v>
      </c>
      <c r="BG41" s="59">
        <v>1.6</v>
      </c>
      <c r="BH41" s="59">
        <v>1.7</v>
      </c>
      <c r="BI41" s="59">
        <v>1.9</v>
      </c>
      <c r="BJ41" s="59">
        <v>0.8</v>
      </c>
      <c r="BK41" s="59">
        <v>0.9</v>
      </c>
      <c r="BL41" s="59">
        <v>0.5</v>
      </c>
      <c r="BM41" s="59">
        <v>-0.1</v>
      </c>
      <c r="BN41" s="59">
        <v>-1.2</v>
      </c>
      <c r="BO41" s="59">
        <v>-1.6</v>
      </c>
      <c r="BP41" s="59">
        <v>-1.7</v>
      </c>
      <c r="BQ41" s="59">
        <v>-0.9</v>
      </c>
      <c r="BR41" s="59">
        <v>0.3</v>
      </c>
      <c r="BS41" s="59">
        <v>1.1000000000000001</v>
      </c>
      <c r="BT41" s="59">
        <v>1.2</v>
      </c>
      <c r="BU41" s="75">
        <v>-1.1000000000000001</v>
      </c>
      <c r="BV41" s="59"/>
      <c r="BW41" s="59"/>
      <c r="BX41" s="59"/>
      <c r="BY41" s="63"/>
      <c r="BZ41" s="89"/>
      <c r="CA41" s="118"/>
      <c r="CB41" s="59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46"/>
      <c r="DI41" s="46"/>
      <c r="DJ41" s="46"/>
    </row>
    <row r="42" spans="1:114" s="33" customFormat="1" ht="18.75" customHeight="1" x14ac:dyDescent="0.3">
      <c r="A42" s="99"/>
      <c r="B42" s="99"/>
      <c r="C42" s="112">
        <v>42461</v>
      </c>
      <c r="D42" s="67">
        <v>8.1999999999999993</v>
      </c>
      <c r="E42" s="59">
        <v>3.9</v>
      </c>
      <c r="F42" s="59">
        <v>2.8</v>
      </c>
      <c r="G42" s="59">
        <v>1.9</v>
      </c>
      <c r="H42" s="59">
        <v>1.3</v>
      </c>
      <c r="I42" s="59">
        <v>-0.1</v>
      </c>
      <c r="J42" s="59">
        <v>-1.8</v>
      </c>
      <c r="K42" s="59">
        <v>-4.7</v>
      </c>
      <c r="L42" s="59">
        <v>-6.2</v>
      </c>
      <c r="M42" s="59">
        <v>-0.5</v>
      </c>
      <c r="N42" s="59">
        <v>4.4000000000000004</v>
      </c>
      <c r="O42" s="59">
        <v>7.3</v>
      </c>
      <c r="P42" s="59">
        <v>2.6</v>
      </c>
      <c r="Q42" s="59">
        <v>0.5</v>
      </c>
      <c r="R42" s="59">
        <v>-0.9</v>
      </c>
      <c r="S42" s="59">
        <v>-1.5</v>
      </c>
      <c r="T42" s="59">
        <v>-2.2999999999999998</v>
      </c>
      <c r="U42" s="59">
        <v>-1.5</v>
      </c>
      <c r="V42" s="59">
        <v>0.1</v>
      </c>
      <c r="W42" s="59">
        <v>-0.9</v>
      </c>
      <c r="X42" s="59">
        <v>-3.9</v>
      </c>
      <c r="Y42" s="59">
        <v>-5.3</v>
      </c>
      <c r="Z42" s="59">
        <v>-3.9</v>
      </c>
      <c r="AA42" s="59">
        <v>-0.8</v>
      </c>
      <c r="AB42" s="59">
        <v>-2.2000000000000002</v>
      </c>
      <c r="AC42" s="59">
        <v>-2.1</v>
      </c>
      <c r="AD42" s="59">
        <v>-4.0999999999999996</v>
      </c>
      <c r="AE42" s="59">
        <v>-2.5</v>
      </c>
      <c r="AF42" s="59">
        <v>-1.7</v>
      </c>
      <c r="AG42" s="59">
        <v>0.9</v>
      </c>
      <c r="AH42" s="59">
        <v>2.2000000000000002</v>
      </c>
      <c r="AI42" s="59">
        <v>-0.2</v>
      </c>
      <c r="AJ42" s="59">
        <v>-2.1</v>
      </c>
      <c r="AK42" s="59">
        <v>-1.6</v>
      </c>
      <c r="AL42" s="59">
        <v>1.2</v>
      </c>
      <c r="AM42" s="59">
        <v>3.1</v>
      </c>
      <c r="AN42" s="59">
        <v>2.8</v>
      </c>
      <c r="AO42" s="59">
        <v>2.2999999999999998</v>
      </c>
      <c r="AP42" s="59">
        <v>2.2000000000000002</v>
      </c>
      <c r="AQ42" s="59">
        <v>1.8</v>
      </c>
      <c r="AR42" s="59">
        <v>2.5</v>
      </c>
      <c r="AS42" s="59">
        <v>1.6</v>
      </c>
      <c r="AT42" s="59">
        <v>2.1</v>
      </c>
      <c r="AU42" s="59">
        <v>0.8</v>
      </c>
      <c r="AV42" s="59">
        <v>1.6</v>
      </c>
      <c r="AW42" s="59">
        <v>1.9</v>
      </c>
      <c r="AX42" s="59">
        <v>2</v>
      </c>
      <c r="AY42" s="59">
        <v>1.7</v>
      </c>
      <c r="AZ42" s="59">
        <v>1.3</v>
      </c>
      <c r="BA42" s="59">
        <v>1.1000000000000001</v>
      </c>
      <c r="BB42" s="59">
        <v>1.7</v>
      </c>
      <c r="BC42" s="59">
        <v>2.4</v>
      </c>
      <c r="BD42" s="59">
        <v>2.2999999999999998</v>
      </c>
      <c r="BE42" s="59">
        <v>1.4</v>
      </c>
      <c r="BF42" s="59">
        <v>0.6</v>
      </c>
      <c r="BG42" s="59">
        <v>1.6</v>
      </c>
      <c r="BH42" s="59">
        <v>1.7</v>
      </c>
      <c r="BI42" s="59">
        <v>1.9</v>
      </c>
      <c r="BJ42" s="59">
        <v>0.8</v>
      </c>
      <c r="BK42" s="59">
        <v>0.9</v>
      </c>
      <c r="BL42" s="59">
        <v>0.5</v>
      </c>
      <c r="BM42" s="59">
        <v>-0.1</v>
      </c>
      <c r="BN42" s="59">
        <v>-1.2</v>
      </c>
      <c r="BO42" s="59">
        <v>-1.6</v>
      </c>
      <c r="BP42" s="59">
        <v>-1.7</v>
      </c>
      <c r="BQ42" s="59">
        <v>-0.9</v>
      </c>
      <c r="BR42" s="59">
        <v>0.3</v>
      </c>
      <c r="BS42" s="59">
        <v>1.1000000000000001</v>
      </c>
      <c r="BT42" s="59">
        <v>1.2</v>
      </c>
      <c r="BU42" s="59">
        <v>-1.1000000000000001</v>
      </c>
      <c r="BV42" s="75">
        <v>-2.1</v>
      </c>
      <c r="BW42" s="59"/>
      <c r="BX42" s="59"/>
      <c r="BY42" s="63"/>
      <c r="BZ42" s="89"/>
      <c r="CA42" s="118"/>
      <c r="CB42" s="59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46"/>
      <c r="DI42" s="46"/>
      <c r="DJ42" s="46"/>
    </row>
    <row r="43" spans="1:114" s="33" customFormat="1" ht="18.75" customHeight="1" x14ac:dyDescent="0.3">
      <c r="A43" s="99"/>
      <c r="B43" s="99"/>
      <c r="C43" s="112">
        <v>42491</v>
      </c>
      <c r="D43" s="67">
        <v>5.7</v>
      </c>
      <c r="E43" s="59">
        <v>4.0999999999999996</v>
      </c>
      <c r="F43" s="59">
        <v>3.7</v>
      </c>
      <c r="G43" s="59">
        <v>2.2000000000000002</v>
      </c>
      <c r="H43" s="59">
        <v>1.4</v>
      </c>
      <c r="I43" s="59">
        <v>-0.9</v>
      </c>
      <c r="J43" s="59">
        <v>-2.6</v>
      </c>
      <c r="K43" s="59">
        <v>-2.8</v>
      </c>
      <c r="L43" s="59">
        <v>-1.7</v>
      </c>
      <c r="M43" s="59">
        <v>1.4</v>
      </c>
      <c r="N43" s="59">
        <v>1.9</v>
      </c>
      <c r="O43" s="59">
        <v>2.2000000000000002</v>
      </c>
      <c r="P43" s="59">
        <v>0.9</v>
      </c>
      <c r="Q43" s="59">
        <v>0.9</v>
      </c>
      <c r="R43" s="59">
        <v>0.1</v>
      </c>
      <c r="S43" s="59">
        <v>-0.8</v>
      </c>
      <c r="T43" s="59">
        <v>-2.2999999999999998</v>
      </c>
      <c r="U43" s="59">
        <v>-1.8</v>
      </c>
      <c r="V43" s="59">
        <v>0</v>
      </c>
      <c r="W43" s="59">
        <v>1.2</v>
      </c>
      <c r="X43" s="59">
        <v>-0.2</v>
      </c>
      <c r="Y43" s="59">
        <v>-3.5</v>
      </c>
      <c r="Z43" s="59">
        <v>-4.5</v>
      </c>
      <c r="AA43" s="59">
        <v>-3.6</v>
      </c>
      <c r="AB43" s="59">
        <v>-3.8</v>
      </c>
      <c r="AC43" s="59">
        <v>-3.4</v>
      </c>
      <c r="AD43" s="59">
        <v>-4.0999999999999996</v>
      </c>
      <c r="AE43" s="59">
        <v>-1.6</v>
      </c>
      <c r="AF43" s="59">
        <v>-0.8</v>
      </c>
      <c r="AG43" s="59">
        <v>1</v>
      </c>
      <c r="AH43" s="59">
        <v>0.8</v>
      </c>
      <c r="AI43" s="59">
        <v>0.3</v>
      </c>
      <c r="AJ43" s="59">
        <v>-0.5</v>
      </c>
      <c r="AK43" s="59">
        <v>-0.4</v>
      </c>
      <c r="AL43" s="59">
        <v>0.8</v>
      </c>
      <c r="AM43" s="59">
        <v>1.1000000000000001</v>
      </c>
      <c r="AN43" s="59">
        <v>1.7</v>
      </c>
      <c r="AO43" s="59">
        <v>1.7</v>
      </c>
      <c r="AP43" s="59">
        <v>3</v>
      </c>
      <c r="AQ43" s="59">
        <v>2.8</v>
      </c>
      <c r="AR43" s="59">
        <v>3.4</v>
      </c>
      <c r="AS43" s="59">
        <v>1.7</v>
      </c>
      <c r="AT43" s="59">
        <v>1.3</v>
      </c>
      <c r="AU43" s="59">
        <v>0.7</v>
      </c>
      <c r="AV43" s="59">
        <v>1.7</v>
      </c>
      <c r="AW43" s="59">
        <v>2.4</v>
      </c>
      <c r="AX43" s="59">
        <v>2.2999999999999998</v>
      </c>
      <c r="AY43" s="59">
        <v>2.4</v>
      </c>
      <c r="AZ43" s="59">
        <v>1.7</v>
      </c>
      <c r="BA43" s="59">
        <v>1.7</v>
      </c>
      <c r="BB43" s="59">
        <v>1.9</v>
      </c>
      <c r="BC43" s="59">
        <v>2.6</v>
      </c>
      <c r="BD43" s="59">
        <v>2.1</v>
      </c>
      <c r="BE43" s="59">
        <v>1.3</v>
      </c>
      <c r="BF43" s="59">
        <v>0.3</v>
      </c>
      <c r="BG43" s="59">
        <v>1.4</v>
      </c>
      <c r="BH43" s="59">
        <v>1.1000000000000001</v>
      </c>
      <c r="BI43" s="59">
        <v>1.9</v>
      </c>
      <c r="BJ43" s="59">
        <v>1.3</v>
      </c>
      <c r="BK43" s="59">
        <v>2</v>
      </c>
      <c r="BL43" s="59">
        <v>1</v>
      </c>
      <c r="BM43" s="59">
        <v>0.3</v>
      </c>
      <c r="BN43" s="59">
        <v>-1</v>
      </c>
      <c r="BO43" s="59">
        <v>-1.1000000000000001</v>
      </c>
      <c r="BP43" s="59">
        <v>-1.3</v>
      </c>
      <c r="BQ43" s="59">
        <v>-0.4</v>
      </c>
      <c r="BR43" s="59">
        <v>0.7</v>
      </c>
      <c r="BS43" s="59">
        <v>1.6</v>
      </c>
      <c r="BT43" s="59">
        <v>1.9</v>
      </c>
      <c r="BU43" s="59">
        <v>-0.3</v>
      </c>
      <c r="BV43" s="59">
        <v>-0.92589835958200695</v>
      </c>
      <c r="BW43" s="75">
        <v>-2.0854933791509902</v>
      </c>
      <c r="BX43" s="59"/>
      <c r="BY43" s="63"/>
      <c r="BZ43" s="89"/>
      <c r="CA43" s="118"/>
      <c r="CB43" s="59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46"/>
      <c r="DI43" s="46"/>
      <c r="DJ43" s="46"/>
    </row>
    <row r="44" spans="1:114" s="33" customFormat="1" ht="18.75" customHeight="1" x14ac:dyDescent="0.3">
      <c r="A44" s="99"/>
      <c r="B44" s="99"/>
      <c r="C44" s="112">
        <v>42522</v>
      </c>
      <c r="D44" s="67">
        <v>5.7</v>
      </c>
      <c r="E44" s="59">
        <v>4.0999999999999996</v>
      </c>
      <c r="F44" s="59">
        <v>3.7</v>
      </c>
      <c r="G44" s="59">
        <v>2.2000000000000002</v>
      </c>
      <c r="H44" s="59">
        <v>1.4</v>
      </c>
      <c r="I44" s="59">
        <v>-0.9</v>
      </c>
      <c r="J44" s="59">
        <v>-2.6</v>
      </c>
      <c r="K44" s="59">
        <v>-2.8</v>
      </c>
      <c r="L44" s="59">
        <v>-1.7</v>
      </c>
      <c r="M44" s="59">
        <v>1.4</v>
      </c>
      <c r="N44" s="59">
        <v>1.9</v>
      </c>
      <c r="O44" s="59">
        <v>2.2000000000000002</v>
      </c>
      <c r="P44" s="59">
        <v>0.9</v>
      </c>
      <c r="Q44" s="59">
        <v>0.9</v>
      </c>
      <c r="R44" s="59">
        <v>0.1</v>
      </c>
      <c r="S44" s="59">
        <v>-0.8</v>
      </c>
      <c r="T44" s="59">
        <v>-2.2999999999999998</v>
      </c>
      <c r="U44" s="59">
        <v>-1.8</v>
      </c>
      <c r="V44" s="59">
        <v>0</v>
      </c>
      <c r="W44" s="59">
        <v>1.2</v>
      </c>
      <c r="X44" s="59">
        <v>-0.2</v>
      </c>
      <c r="Y44" s="59">
        <v>-3.5</v>
      </c>
      <c r="Z44" s="59">
        <v>-4.5</v>
      </c>
      <c r="AA44" s="59">
        <v>-3.6</v>
      </c>
      <c r="AB44" s="59">
        <v>-3.8</v>
      </c>
      <c r="AC44" s="59">
        <v>-3.4</v>
      </c>
      <c r="AD44" s="59">
        <v>-4.0999999999999996</v>
      </c>
      <c r="AE44" s="59">
        <v>-1.6</v>
      </c>
      <c r="AF44" s="59">
        <v>-0.8</v>
      </c>
      <c r="AG44" s="59">
        <v>1</v>
      </c>
      <c r="AH44" s="59">
        <v>0.8</v>
      </c>
      <c r="AI44" s="59">
        <v>0.3</v>
      </c>
      <c r="AJ44" s="59">
        <v>-0.5</v>
      </c>
      <c r="AK44" s="59">
        <v>-0.4</v>
      </c>
      <c r="AL44" s="59">
        <v>0.8</v>
      </c>
      <c r="AM44" s="59">
        <v>1.1000000000000001</v>
      </c>
      <c r="AN44" s="59">
        <v>1.7</v>
      </c>
      <c r="AO44" s="59">
        <v>1.7</v>
      </c>
      <c r="AP44" s="59">
        <v>3</v>
      </c>
      <c r="AQ44" s="59">
        <v>2.8</v>
      </c>
      <c r="AR44" s="59">
        <v>3.4</v>
      </c>
      <c r="AS44" s="59">
        <v>1.7</v>
      </c>
      <c r="AT44" s="59">
        <v>1.3</v>
      </c>
      <c r="AU44" s="59">
        <v>0.7</v>
      </c>
      <c r="AV44" s="59">
        <v>1.7</v>
      </c>
      <c r="AW44" s="59">
        <v>2.4</v>
      </c>
      <c r="AX44" s="59">
        <v>2.2999999999999998</v>
      </c>
      <c r="AY44" s="59">
        <v>2.4</v>
      </c>
      <c r="AZ44" s="59">
        <v>1.7</v>
      </c>
      <c r="BA44" s="59">
        <v>1.7</v>
      </c>
      <c r="BB44" s="59">
        <v>1.9</v>
      </c>
      <c r="BC44" s="59">
        <v>2.6</v>
      </c>
      <c r="BD44" s="59">
        <v>2.1</v>
      </c>
      <c r="BE44" s="59">
        <v>1.3</v>
      </c>
      <c r="BF44" s="59">
        <v>0.3</v>
      </c>
      <c r="BG44" s="59">
        <v>1.4</v>
      </c>
      <c r="BH44" s="59">
        <v>1.1000000000000001</v>
      </c>
      <c r="BI44" s="59">
        <v>1.9</v>
      </c>
      <c r="BJ44" s="59">
        <v>1.3</v>
      </c>
      <c r="BK44" s="59">
        <v>2</v>
      </c>
      <c r="BL44" s="59">
        <v>1</v>
      </c>
      <c r="BM44" s="59">
        <v>0.3</v>
      </c>
      <c r="BN44" s="59">
        <v>-1</v>
      </c>
      <c r="BO44" s="59">
        <v>-1.1000000000000001</v>
      </c>
      <c r="BP44" s="59">
        <v>-1.3</v>
      </c>
      <c r="BQ44" s="59">
        <v>-0.4</v>
      </c>
      <c r="BR44" s="59">
        <v>0.7</v>
      </c>
      <c r="BS44" s="59">
        <v>1.6</v>
      </c>
      <c r="BT44" s="59">
        <v>1.9</v>
      </c>
      <c r="BU44" s="59">
        <v>-0.3</v>
      </c>
      <c r="BV44" s="59">
        <v>-0.9</v>
      </c>
      <c r="BW44" s="59">
        <v>-1.9</v>
      </c>
      <c r="BX44" s="75">
        <v>-0.7</v>
      </c>
      <c r="BY44" s="63"/>
      <c r="BZ44" s="89"/>
      <c r="CA44" s="118"/>
      <c r="CB44" s="59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46"/>
      <c r="DI44" s="46"/>
      <c r="DJ44" s="46"/>
    </row>
    <row r="45" spans="1:114" s="33" customFormat="1" ht="18.75" customHeight="1" x14ac:dyDescent="0.3">
      <c r="A45" s="99"/>
      <c r="B45" s="99"/>
      <c r="C45" s="112">
        <v>42552</v>
      </c>
      <c r="D45" s="67">
        <v>5.7</v>
      </c>
      <c r="E45" s="59">
        <v>4.0999999999999996</v>
      </c>
      <c r="F45" s="59">
        <v>3.7</v>
      </c>
      <c r="G45" s="59">
        <v>2.2000000000000002</v>
      </c>
      <c r="H45" s="59">
        <v>1.4</v>
      </c>
      <c r="I45" s="59">
        <v>-0.9</v>
      </c>
      <c r="J45" s="59">
        <v>-2.6</v>
      </c>
      <c r="K45" s="59">
        <v>-2.8</v>
      </c>
      <c r="L45" s="59">
        <v>-1.7</v>
      </c>
      <c r="M45" s="59">
        <v>1.4</v>
      </c>
      <c r="N45" s="59">
        <v>1.9</v>
      </c>
      <c r="O45" s="59">
        <v>2.2000000000000002</v>
      </c>
      <c r="P45" s="59">
        <v>0.9</v>
      </c>
      <c r="Q45" s="59">
        <v>0.9</v>
      </c>
      <c r="R45" s="59">
        <v>0.1</v>
      </c>
      <c r="S45" s="59">
        <v>-0.8</v>
      </c>
      <c r="T45" s="59">
        <v>-2.2999999999999998</v>
      </c>
      <c r="U45" s="59">
        <v>-1.8</v>
      </c>
      <c r="V45" s="59">
        <v>0</v>
      </c>
      <c r="W45" s="59">
        <v>1.2</v>
      </c>
      <c r="X45" s="59">
        <v>-0.2</v>
      </c>
      <c r="Y45" s="59">
        <v>-3.5</v>
      </c>
      <c r="Z45" s="59">
        <v>-4.5</v>
      </c>
      <c r="AA45" s="59">
        <v>-3.6</v>
      </c>
      <c r="AB45" s="59">
        <v>-3.8</v>
      </c>
      <c r="AC45" s="59">
        <v>-3.4</v>
      </c>
      <c r="AD45" s="59">
        <v>-4.0999999999999996</v>
      </c>
      <c r="AE45" s="59">
        <v>-1.6</v>
      </c>
      <c r="AF45" s="59">
        <v>-0.8</v>
      </c>
      <c r="AG45" s="59">
        <v>1</v>
      </c>
      <c r="AH45" s="59">
        <v>0.8</v>
      </c>
      <c r="AI45" s="59">
        <v>0.3</v>
      </c>
      <c r="AJ45" s="59">
        <v>-0.5</v>
      </c>
      <c r="AK45" s="59">
        <v>-0.4</v>
      </c>
      <c r="AL45" s="59">
        <v>0.8</v>
      </c>
      <c r="AM45" s="59">
        <v>1.1000000000000001</v>
      </c>
      <c r="AN45" s="59">
        <v>1.7</v>
      </c>
      <c r="AO45" s="59">
        <v>1.7</v>
      </c>
      <c r="AP45" s="59">
        <v>3</v>
      </c>
      <c r="AQ45" s="59">
        <v>2.8</v>
      </c>
      <c r="AR45" s="59">
        <v>3.4</v>
      </c>
      <c r="AS45" s="59">
        <v>1.7</v>
      </c>
      <c r="AT45" s="59">
        <v>1.3</v>
      </c>
      <c r="AU45" s="59">
        <v>0.7</v>
      </c>
      <c r="AV45" s="59">
        <v>1.7</v>
      </c>
      <c r="AW45" s="59">
        <v>2.4</v>
      </c>
      <c r="AX45" s="59">
        <v>2.2999999999999998</v>
      </c>
      <c r="AY45" s="59">
        <v>2.4</v>
      </c>
      <c r="AZ45" s="59">
        <v>1.7</v>
      </c>
      <c r="BA45" s="59">
        <v>1.7</v>
      </c>
      <c r="BB45" s="59">
        <v>1.9</v>
      </c>
      <c r="BC45" s="59">
        <v>2.6</v>
      </c>
      <c r="BD45" s="59">
        <v>2.1</v>
      </c>
      <c r="BE45" s="59">
        <v>1.3</v>
      </c>
      <c r="BF45" s="59">
        <v>0.3</v>
      </c>
      <c r="BG45" s="59">
        <v>1.7</v>
      </c>
      <c r="BH45" s="59">
        <v>1.7</v>
      </c>
      <c r="BI45" s="59">
        <v>2.6</v>
      </c>
      <c r="BJ45" s="59">
        <v>1.4</v>
      </c>
      <c r="BK45" s="59">
        <v>1.8</v>
      </c>
      <c r="BL45" s="59">
        <v>0.7</v>
      </c>
      <c r="BM45" s="59">
        <v>0.7</v>
      </c>
      <c r="BN45" s="59">
        <v>-0.5</v>
      </c>
      <c r="BO45" s="59">
        <v>-0.8</v>
      </c>
      <c r="BP45" s="59">
        <v>-1.4</v>
      </c>
      <c r="BQ45" s="59">
        <v>-0.6</v>
      </c>
      <c r="BR45" s="59">
        <v>0.6</v>
      </c>
      <c r="BS45" s="59">
        <v>1.6</v>
      </c>
      <c r="BT45" s="59">
        <v>2.4</v>
      </c>
      <c r="BU45" s="59">
        <v>0.8</v>
      </c>
      <c r="BV45" s="59">
        <v>0.3</v>
      </c>
      <c r="BW45" s="59">
        <v>-1</v>
      </c>
      <c r="BX45" s="59">
        <v>-0.1</v>
      </c>
      <c r="BY45" s="74">
        <v>-1</v>
      </c>
      <c r="BZ45" s="89"/>
      <c r="CA45" s="118"/>
      <c r="CB45" s="59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46"/>
      <c r="DI45" s="46"/>
      <c r="DJ45" s="46"/>
    </row>
    <row r="46" spans="1:114" s="33" customFormat="1" ht="18.75" customHeight="1" x14ac:dyDescent="0.3">
      <c r="A46" s="99"/>
      <c r="B46" s="99"/>
      <c r="C46" s="111">
        <v>42583</v>
      </c>
      <c r="D46" s="67">
        <v>5.7</v>
      </c>
      <c r="E46" s="59">
        <v>4.0999999999999996</v>
      </c>
      <c r="F46" s="59">
        <v>3.7</v>
      </c>
      <c r="G46" s="59">
        <v>2.2000000000000002</v>
      </c>
      <c r="H46" s="59">
        <v>1.4</v>
      </c>
      <c r="I46" s="59">
        <v>-0.9</v>
      </c>
      <c r="J46" s="59">
        <v>-2.6</v>
      </c>
      <c r="K46" s="59">
        <v>-2.8</v>
      </c>
      <c r="L46" s="59">
        <v>-1.7</v>
      </c>
      <c r="M46" s="59">
        <v>1.4</v>
      </c>
      <c r="N46" s="59">
        <v>1.9</v>
      </c>
      <c r="O46" s="59">
        <v>2.2000000000000002</v>
      </c>
      <c r="P46" s="59">
        <v>0.9</v>
      </c>
      <c r="Q46" s="59">
        <v>0.9</v>
      </c>
      <c r="R46" s="59">
        <v>0.1</v>
      </c>
      <c r="S46" s="59">
        <v>-0.8</v>
      </c>
      <c r="T46" s="59">
        <v>-2.2999999999999998</v>
      </c>
      <c r="U46" s="59">
        <v>-1.8</v>
      </c>
      <c r="V46" s="59">
        <v>0</v>
      </c>
      <c r="W46" s="59">
        <v>1.2</v>
      </c>
      <c r="X46" s="59">
        <v>-0.2</v>
      </c>
      <c r="Y46" s="59">
        <v>-3.5</v>
      </c>
      <c r="Z46" s="59">
        <v>-4.5</v>
      </c>
      <c r="AA46" s="59">
        <v>-3.6</v>
      </c>
      <c r="AB46" s="59">
        <v>-3.8</v>
      </c>
      <c r="AC46" s="59">
        <v>-3.4</v>
      </c>
      <c r="AD46" s="59">
        <v>-4.0999999999999996</v>
      </c>
      <c r="AE46" s="59">
        <v>-1.6</v>
      </c>
      <c r="AF46" s="59">
        <v>-0.8</v>
      </c>
      <c r="AG46" s="59">
        <v>1</v>
      </c>
      <c r="AH46" s="59">
        <v>0.8</v>
      </c>
      <c r="AI46" s="59">
        <v>0.3</v>
      </c>
      <c r="AJ46" s="59">
        <v>-0.5</v>
      </c>
      <c r="AK46" s="59">
        <v>-0.4</v>
      </c>
      <c r="AL46" s="59">
        <v>0.8</v>
      </c>
      <c r="AM46" s="59">
        <v>1.1000000000000001</v>
      </c>
      <c r="AN46" s="59">
        <v>1.7</v>
      </c>
      <c r="AO46" s="59">
        <v>1.7</v>
      </c>
      <c r="AP46" s="59">
        <v>3</v>
      </c>
      <c r="AQ46" s="59">
        <v>2.8</v>
      </c>
      <c r="AR46" s="59">
        <v>3.4</v>
      </c>
      <c r="AS46" s="59">
        <v>1.7</v>
      </c>
      <c r="AT46" s="59">
        <v>1.3</v>
      </c>
      <c r="AU46" s="59">
        <v>0.7</v>
      </c>
      <c r="AV46" s="59">
        <v>1.7</v>
      </c>
      <c r="AW46" s="59">
        <v>2.4</v>
      </c>
      <c r="AX46" s="59">
        <v>2.2999999999999998</v>
      </c>
      <c r="AY46" s="59">
        <v>2.4</v>
      </c>
      <c r="AZ46" s="59">
        <v>1.7</v>
      </c>
      <c r="BA46" s="59">
        <v>1.7</v>
      </c>
      <c r="BB46" s="59">
        <v>1.9</v>
      </c>
      <c r="BC46" s="59">
        <v>2.6</v>
      </c>
      <c r="BD46" s="59">
        <v>2.1</v>
      </c>
      <c r="BE46" s="59">
        <v>1.3</v>
      </c>
      <c r="BF46" s="59">
        <v>0.3</v>
      </c>
      <c r="BG46" s="59">
        <v>1.7</v>
      </c>
      <c r="BH46" s="59">
        <v>1.7</v>
      </c>
      <c r="BI46" s="59">
        <v>2.6</v>
      </c>
      <c r="BJ46" s="59">
        <v>1.4</v>
      </c>
      <c r="BK46" s="59">
        <v>1.8</v>
      </c>
      <c r="BL46" s="59">
        <v>0.7</v>
      </c>
      <c r="BM46" s="59">
        <v>0.7</v>
      </c>
      <c r="BN46" s="59">
        <v>-0.5</v>
      </c>
      <c r="BO46" s="59">
        <v>-0.8</v>
      </c>
      <c r="BP46" s="59">
        <v>-1.4</v>
      </c>
      <c r="BQ46" s="59">
        <v>-0.6</v>
      </c>
      <c r="BR46" s="59">
        <v>0.6</v>
      </c>
      <c r="BS46" s="59">
        <v>1.6</v>
      </c>
      <c r="BT46" s="59">
        <v>2.4</v>
      </c>
      <c r="BU46" s="59">
        <v>0.8</v>
      </c>
      <c r="BV46" s="59">
        <v>0.3</v>
      </c>
      <c r="BW46" s="59">
        <v>-1</v>
      </c>
      <c r="BX46" s="59">
        <v>-0.1</v>
      </c>
      <c r="BY46" s="63">
        <v>-1</v>
      </c>
      <c r="BZ46" s="117">
        <v>-1.3</v>
      </c>
      <c r="CA46" s="127"/>
      <c r="CB46" s="63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46"/>
      <c r="DI46" s="46"/>
      <c r="DJ46" s="46"/>
    </row>
    <row r="47" spans="1:114" s="33" customFormat="1" ht="18.75" customHeight="1" x14ac:dyDescent="0.3">
      <c r="A47" s="99"/>
      <c r="B47" s="99"/>
      <c r="C47" s="111">
        <v>42614</v>
      </c>
      <c r="D47" s="67">
        <v>5.7</v>
      </c>
      <c r="E47" s="59">
        <v>4.0999999999999996</v>
      </c>
      <c r="F47" s="59">
        <v>3.7</v>
      </c>
      <c r="G47" s="59">
        <v>2.2000000000000002</v>
      </c>
      <c r="H47" s="59">
        <v>1.4</v>
      </c>
      <c r="I47" s="59">
        <v>-0.9</v>
      </c>
      <c r="J47" s="59">
        <v>-2.6</v>
      </c>
      <c r="K47" s="59">
        <v>-2.8</v>
      </c>
      <c r="L47" s="59">
        <v>-1.7</v>
      </c>
      <c r="M47" s="59">
        <v>1.4</v>
      </c>
      <c r="N47" s="59">
        <v>1.9</v>
      </c>
      <c r="O47" s="59">
        <v>2.2000000000000002</v>
      </c>
      <c r="P47" s="59">
        <v>0.9</v>
      </c>
      <c r="Q47" s="59">
        <v>0.9</v>
      </c>
      <c r="R47" s="59">
        <v>0.1</v>
      </c>
      <c r="S47" s="59">
        <v>-0.8</v>
      </c>
      <c r="T47" s="59">
        <v>-2.2999999999999998</v>
      </c>
      <c r="U47" s="59">
        <v>-1.8</v>
      </c>
      <c r="V47" s="59">
        <v>0</v>
      </c>
      <c r="W47" s="59">
        <v>1.2</v>
      </c>
      <c r="X47" s="59">
        <v>-0.2</v>
      </c>
      <c r="Y47" s="59">
        <v>-3.5</v>
      </c>
      <c r="Z47" s="59">
        <v>-4.5</v>
      </c>
      <c r="AA47" s="59">
        <v>-3.6</v>
      </c>
      <c r="AB47" s="59">
        <v>-3.8</v>
      </c>
      <c r="AC47" s="59">
        <v>-3.4</v>
      </c>
      <c r="AD47" s="59">
        <v>-4.0999999999999996</v>
      </c>
      <c r="AE47" s="59">
        <v>-1.6</v>
      </c>
      <c r="AF47" s="59">
        <v>-0.8</v>
      </c>
      <c r="AG47" s="59">
        <v>1</v>
      </c>
      <c r="AH47" s="59">
        <v>0.8</v>
      </c>
      <c r="AI47" s="59">
        <v>0.3</v>
      </c>
      <c r="AJ47" s="59">
        <v>-0.5</v>
      </c>
      <c r="AK47" s="59">
        <v>-0.4</v>
      </c>
      <c r="AL47" s="59">
        <v>0.8</v>
      </c>
      <c r="AM47" s="59">
        <v>1.1000000000000001</v>
      </c>
      <c r="AN47" s="59">
        <v>1.7</v>
      </c>
      <c r="AO47" s="59">
        <v>1.7</v>
      </c>
      <c r="AP47" s="59">
        <v>3</v>
      </c>
      <c r="AQ47" s="59">
        <v>2.8</v>
      </c>
      <c r="AR47" s="59">
        <v>3.4</v>
      </c>
      <c r="AS47" s="59">
        <v>1.7</v>
      </c>
      <c r="AT47" s="59">
        <v>1.3</v>
      </c>
      <c r="AU47" s="59">
        <v>0.7</v>
      </c>
      <c r="AV47" s="59">
        <v>1.7</v>
      </c>
      <c r="AW47" s="59">
        <v>2.4</v>
      </c>
      <c r="AX47" s="59">
        <v>2.2999999999999998</v>
      </c>
      <c r="AY47" s="59">
        <v>2.4</v>
      </c>
      <c r="AZ47" s="59">
        <v>1.7</v>
      </c>
      <c r="BA47" s="59">
        <v>1.7</v>
      </c>
      <c r="BB47" s="59">
        <v>1.9</v>
      </c>
      <c r="BC47" s="59">
        <v>2.6</v>
      </c>
      <c r="BD47" s="59">
        <v>2.1</v>
      </c>
      <c r="BE47" s="59">
        <v>1.3</v>
      </c>
      <c r="BF47" s="59">
        <v>0.3</v>
      </c>
      <c r="BG47" s="59">
        <v>1.7</v>
      </c>
      <c r="BH47" s="59">
        <v>1.7</v>
      </c>
      <c r="BI47" s="59">
        <v>2.6</v>
      </c>
      <c r="BJ47" s="59">
        <v>1.4</v>
      </c>
      <c r="BK47" s="59">
        <v>1.8</v>
      </c>
      <c r="BL47" s="59">
        <v>0.7</v>
      </c>
      <c r="BM47" s="59">
        <v>0.7</v>
      </c>
      <c r="BN47" s="59">
        <v>-0.5</v>
      </c>
      <c r="BO47" s="59">
        <v>-0.8</v>
      </c>
      <c r="BP47" s="59">
        <v>-1.4</v>
      </c>
      <c r="BQ47" s="59">
        <v>-0.6</v>
      </c>
      <c r="BR47" s="59">
        <v>0.6</v>
      </c>
      <c r="BS47" s="59">
        <v>1.6</v>
      </c>
      <c r="BT47" s="59">
        <v>2.4</v>
      </c>
      <c r="BU47" s="59">
        <v>0.8</v>
      </c>
      <c r="BV47" s="59">
        <v>0.3</v>
      </c>
      <c r="BW47" s="59">
        <v>-1</v>
      </c>
      <c r="BX47" s="59">
        <v>-0.1</v>
      </c>
      <c r="BY47" s="59">
        <v>-0.9</v>
      </c>
      <c r="BZ47" s="118">
        <v>-1</v>
      </c>
      <c r="CA47" s="128">
        <v>-1.1000000000000001</v>
      </c>
      <c r="CB47" s="59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46"/>
      <c r="DI47" s="46"/>
      <c r="DJ47" s="46"/>
    </row>
    <row r="48" spans="1:114" s="33" customFormat="1" ht="18.75" customHeight="1" x14ac:dyDescent="0.3">
      <c r="A48" s="100"/>
      <c r="B48" s="100"/>
      <c r="C48" s="111">
        <v>42644</v>
      </c>
      <c r="D48" s="67">
        <v>5.7</v>
      </c>
      <c r="E48" s="59">
        <v>4.0999999999999996</v>
      </c>
      <c r="F48" s="59">
        <v>3.7</v>
      </c>
      <c r="G48" s="59">
        <v>2.2000000000000002</v>
      </c>
      <c r="H48" s="59">
        <v>1.4</v>
      </c>
      <c r="I48" s="59">
        <v>-0.9</v>
      </c>
      <c r="J48" s="59">
        <v>-2.6</v>
      </c>
      <c r="K48" s="59">
        <v>-2.8</v>
      </c>
      <c r="L48" s="59">
        <v>-1.7</v>
      </c>
      <c r="M48" s="59">
        <v>1.4</v>
      </c>
      <c r="N48" s="59">
        <v>1.9</v>
      </c>
      <c r="O48" s="59">
        <v>2.2000000000000002</v>
      </c>
      <c r="P48" s="59">
        <v>0.9</v>
      </c>
      <c r="Q48" s="59">
        <v>0.9</v>
      </c>
      <c r="R48" s="59">
        <v>0.1</v>
      </c>
      <c r="S48" s="59">
        <v>-0.8</v>
      </c>
      <c r="T48" s="59">
        <v>-2.2999999999999998</v>
      </c>
      <c r="U48" s="59">
        <v>-1.8</v>
      </c>
      <c r="V48" s="59">
        <v>0</v>
      </c>
      <c r="W48" s="59">
        <v>1.2</v>
      </c>
      <c r="X48" s="59">
        <v>-0.2</v>
      </c>
      <c r="Y48" s="59">
        <v>-3.5</v>
      </c>
      <c r="Z48" s="59">
        <v>-4.5</v>
      </c>
      <c r="AA48" s="59">
        <v>-3.6</v>
      </c>
      <c r="AB48" s="59">
        <v>-3.8</v>
      </c>
      <c r="AC48" s="59">
        <v>-3.4</v>
      </c>
      <c r="AD48" s="59">
        <v>-4.0999999999999996</v>
      </c>
      <c r="AE48" s="59">
        <v>-1.6</v>
      </c>
      <c r="AF48" s="59">
        <v>-0.8</v>
      </c>
      <c r="AG48" s="59">
        <v>1</v>
      </c>
      <c r="AH48" s="59">
        <v>0.8</v>
      </c>
      <c r="AI48" s="59">
        <v>0.3</v>
      </c>
      <c r="AJ48" s="59">
        <v>-0.5</v>
      </c>
      <c r="AK48" s="59">
        <v>-0.4</v>
      </c>
      <c r="AL48" s="59">
        <v>0.8</v>
      </c>
      <c r="AM48" s="59">
        <v>1.1000000000000001</v>
      </c>
      <c r="AN48" s="59">
        <v>1.7</v>
      </c>
      <c r="AO48" s="59">
        <v>1.7</v>
      </c>
      <c r="AP48" s="59">
        <v>3</v>
      </c>
      <c r="AQ48" s="59">
        <v>2.8</v>
      </c>
      <c r="AR48" s="59">
        <v>3.4</v>
      </c>
      <c r="AS48" s="59">
        <v>1.7</v>
      </c>
      <c r="AT48" s="59">
        <v>1.3</v>
      </c>
      <c r="AU48" s="59">
        <v>0.7</v>
      </c>
      <c r="AV48" s="59">
        <v>1.7</v>
      </c>
      <c r="AW48" s="59">
        <v>2.4</v>
      </c>
      <c r="AX48" s="59">
        <v>2.2999999999999998</v>
      </c>
      <c r="AY48" s="59">
        <v>2.4</v>
      </c>
      <c r="AZ48" s="59">
        <v>1.7</v>
      </c>
      <c r="BA48" s="59">
        <v>1.7</v>
      </c>
      <c r="BB48" s="59">
        <v>1.9</v>
      </c>
      <c r="BC48" s="59">
        <v>2.6</v>
      </c>
      <c r="BD48" s="59">
        <v>2.1</v>
      </c>
      <c r="BE48" s="59">
        <v>1.3</v>
      </c>
      <c r="BF48" s="59">
        <v>0.3</v>
      </c>
      <c r="BG48" s="59">
        <v>1.7</v>
      </c>
      <c r="BH48" s="59">
        <v>1.7</v>
      </c>
      <c r="BI48" s="59">
        <v>2.7</v>
      </c>
      <c r="BJ48" s="59">
        <v>1.4</v>
      </c>
      <c r="BK48" s="59">
        <v>1.8</v>
      </c>
      <c r="BL48" s="59">
        <v>0.6</v>
      </c>
      <c r="BM48" s="59">
        <v>0.5</v>
      </c>
      <c r="BN48" s="59">
        <v>-0.6</v>
      </c>
      <c r="BO48" s="59">
        <v>-0.9</v>
      </c>
      <c r="BP48" s="59">
        <v>-1.2</v>
      </c>
      <c r="BQ48" s="59">
        <v>-0.6</v>
      </c>
      <c r="BR48" s="59">
        <v>1</v>
      </c>
      <c r="BS48" s="59">
        <v>1.9</v>
      </c>
      <c r="BT48" s="59">
        <v>2.9</v>
      </c>
      <c r="BU48" s="59">
        <v>1.1000000000000001</v>
      </c>
      <c r="BV48" s="59">
        <v>0.6</v>
      </c>
      <c r="BW48" s="59">
        <v>-0.6</v>
      </c>
      <c r="BX48" s="59">
        <v>0.5</v>
      </c>
      <c r="BY48" s="59">
        <v>-0.3</v>
      </c>
      <c r="BZ48" s="118">
        <v>-0.6</v>
      </c>
      <c r="CA48" s="118">
        <v>-0.8</v>
      </c>
      <c r="CB48" s="75">
        <v>-0.6</v>
      </c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46"/>
      <c r="DI48" s="46"/>
      <c r="DJ48" s="46"/>
    </row>
    <row r="49" spans="1:114" s="33" customFormat="1" ht="18.75" customHeight="1" x14ac:dyDescent="0.3">
      <c r="A49" s="121"/>
      <c r="B49" s="121"/>
      <c r="C49" s="111">
        <v>42675</v>
      </c>
      <c r="D49" s="129">
        <v>5.7</v>
      </c>
      <c r="E49" s="63">
        <v>4.0999999999999996</v>
      </c>
      <c r="F49" s="63">
        <v>3.7</v>
      </c>
      <c r="G49" s="63">
        <v>2.2000000000000002</v>
      </c>
      <c r="H49" s="63">
        <v>1.4</v>
      </c>
      <c r="I49" s="63">
        <v>-0.9</v>
      </c>
      <c r="J49" s="63">
        <v>-2.6</v>
      </c>
      <c r="K49" s="63">
        <v>-2.8</v>
      </c>
      <c r="L49" s="63">
        <v>-1.7</v>
      </c>
      <c r="M49" s="63">
        <v>1.4</v>
      </c>
      <c r="N49" s="63">
        <v>1.9</v>
      </c>
      <c r="O49" s="63">
        <v>2.2000000000000002</v>
      </c>
      <c r="P49" s="63">
        <v>0.9</v>
      </c>
      <c r="Q49" s="63">
        <v>0.9</v>
      </c>
      <c r="R49" s="63">
        <v>0.1</v>
      </c>
      <c r="S49" s="63">
        <v>-0.8</v>
      </c>
      <c r="T49" s="63">
        <v>-2.2999999999999998</v>
      </c>
      <c r="U49" s="63">
        <v>-1.8</v>
      </c>
      <c r="V49" s="63">
        <v>0</v>
      </c>
      <c r="W49" s="63">
        <v>1.2</v>
      </c>
      <c r="X49" s="63">
        <v>-0.2</v>
      </c>
      <c r="Y49" s="63">
        <v>-3.5</v>
      </c>
      <c r="Z49" s="63">
        <v>-4.5</v>
      </c>
      <c r="AA49" s="63">
        <v>-3.6</v>
      </c>
      <c r="AB49" s="63">
        <v>-3.8</v>
      </c>
      <c r="AC49" s="63">
        <v>-3.4</v>
      </c>
      <c r="AD49" s="63">
        <v>-4.0999999999999996</v>
      </c>
      <c r="AE49" s="63">
        <v>-1.6</v>
      </c>
      <c r="AF49" s="63">
        <v>-0.8</v>
      </c>
      <c r="AG49" s="63">
        <v>1</v>
      </c>
      <c r="AH49" s="63">
        <v>0.8</v>
      </c>
      <c r="AI49" s="63">
        <v>0.3</v>
      </c>
      <c r="AJ49" s="63">
        <v>-0.5</v>
      </c>
      <c r="AK49" s="63">
        <v>-0.4</v>
      </c>
      <c r="AL49" s="63">
        <v>0.8</v>
      </c>
      <c r="AM49" s="63">
        <v>1.1000000000000001</v>
      </c>
      <c r="AN49" s="63">
        <v>1.7</v>
      </c>
      <c r="AO49" s="63">
        <v>1.7</v>
      </c>
      <c r="AP49" s="63">
        <v>3</v>
      </c>
      <c r="AQ49" s="63">
        <v>2.8</v>
      </c>
      <c r="AR49" s="63">
        <v>3.4</v>
      </c>
      <c r="AS49" s="63">
        <v>1.7</v>
      </c>
      <c r="AT49" s="63">
        <v>1.3</v>
      </c>
      <c r="AU49" s="63">
        <v>0.7</v>
      </c>
      <c r="AV49" s="63">
        <v>1.7</v>
      </c>
      <c r="AW49" s="63">
        <v>2.4</v>
      </c>
      <c r="AX49" s="63">
        <v>2.2999999999999998</v>
      </c>
      <c r="AY49" s="63">
        <v>2.4</v>
      </c>
      <c r="AZ49" s="63">
        <v>1.7</v>
      </c>
      <c r="BA49" s="63">
        <v>1.7</v>
      </c>
      <c r="BB49" s="63">
        <v>1.9</v>
      </c>
      <c r="BC49" s="63">
        <v>2.6</v>
      </c>
      <c r="BD49" s="63">
        <v>2.1</v>
      </c>
      <c r="BE49" s="63">
        <v>1.3</v>
      </c>
      <c r="BF49" s="63">
        <v>0.3</v>
      </c>
      <c r="BG49" s="63">
        <v>1.7</v>
      </c>
      <c r="BH49" s="63">
        <v>1.7</v>
      </c>
      <c r="BI49" s="63">
        <v>2.7</v>
      </c>
      <c r="BJ49" s="63">
        <v>1.4</v>
      </c>
      <c r="BK49" s="63">
        <v>1.8</v>
      </c>
      <c r="BL49" s="63">
        <v>0.6</v>
      </c>
      <c r="BM49" s="63">
        <v>0.5</v>
      </c>
      <c r="BN49" s="63">
        <v>-0.6</v>
      </c>
      <c r="BO49" s="63">
        <v>-0.9</v>
      </c>
      <c r="BP49" s="63">
        <v>-1.2</v>
      </c>
      <c r="BQ49" s="63">
        <v>-0.6</v>
      </c>
      <c r="BR49" s="63">
        <v>1</v>
      </c>
      <c r="BS49" s="63">
        <v>1.9</v>
      </c>
      <c r="BT49" s="63">
        <v>2.9</v>
      </c>
      <c r="BU49" s="63">
        <v>1.1000000000000001</v>
      </c>
      <c r="BV49" s="63">
        <v>0.6</v>
      </c>
      <c r="BW49" s="63">
        <v>-0.6</v>
      </c>
      <c r="BX49" s="63">
        <v>0.5</v>
      </c>
      <c r="BY49" s="63">
        <v>-0.3</v>
      </c>
      <c r="BZ49" s="63">
        <v>-0.6</v>
      </c>
      <c r="CA49" s="63">
        <v>-0.8</v>
      </c>
      <c r="CB49" s="63">
        <v>-0.6</v>
      </c>
      <c r="CC49" s="131">
        <v>-0.1</v>
      </c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46"/>
      <c r="DI49" s="46"/>
      <c r="DJ49" s="46"/>
    </row>
    <row r="50" spans="1:114" s="33" customFormat="1" ht="18.75" customHeight="1" x14ac:dyDescent="0.3">
      <c r="A50" s="130"/>
      <c r="B50" s="130"/>
      <c r="C50" s="111">
        <v>42705</v>
      </c>
      <c r="D50" s="67">
        <v>5.7</v>
      </c>
      <c r="E50" s="59">
        <v>4.0999999999999996</v>
      </c>
      <c r="F50" s="59">
        <v>3.7</v>
      </c>
      <c r="G50" s="59">
        <v>2.2000000000000002</v>
      </c>
      <c r="H50" s="59">
        <v>1.4</v>
      </c>
      <c r="I50" s="59">
        <v>-0.9</v>
      </c>
      <c r="J50" s="59">
        <v>-2.6</v>
      </c>
      <c r="K50" s="59">
        <v>-2.8</v>
      </c>
      <c r="L50" s="59">
        <v>-1.7</v>
      </c>
      <c r="M50" s="59">
        <v>1.4</v>
      </c>
      <c r="N50" s="59">
        <v>1.9</v>
      </c>
      <c r="O50" s="59">
        <v>2.2000000000000002</v>
      </c>
      <c r="P50" s="59">
        <v>0.9</v>
      </c>
      <c r="Q50" s="59">
        <v>0.9</v>
      </c>
      <c r="R50" s="59">
        <v>0.1</v>
      </c>
      <c r="S50" s="59">
        <v>-0.8</v>
      </c>
      <c r="T50" s="59">
        <v>-2.2999999999999998</v>
      </c>
      <c r="U50" s="59">
        <v>-1.8</v>
      </c>
      <c r="V50" s="59">
        <v>0</v>
      </c>
      <c r="W50" s="59">
        <v>1.2</v>
      </c>
      <c r="X50" s="59">
        <v>-0.2</v>
      </c>
      <c r="Y50" s="59">
        <v>-3.5</v>
      </c>
      <c r="Z50" s="59">
        <v>-4.5</v>
      </c>
      <c r="AA50" s="59">
        <v>-3.6</v>
      </c>
      <c r="AB50" s="59">
        <v>-3.8</v>
      </c>
      <c r="AC50" s="59">
        <v>-3.4</v>
      </c>
      <c r="AD50" s="59">
        <v>-4.0999999999999996</v>
      </c>
      <c r="AE50" s="59">
        <v>-1.6</v>
      </c>
      <c r="AF50" s="59">
        <v>-0.8</v>
      </c>
      <c r="AG50" s="59">
        <v>1</v>
      </c>
      <c r="AH50" s="59">
        <v>0.8</v>
      </c>
      <c r="AI50" s="59">
        <v>0.3</v>
      </c>
      <c r="AJ50" s="59">
        <v>-0.5</v>
      </c>
      <c r="AK50" s="59">
        <v>-0.4</v>
      </c>
      <c r="AL50" s="59">
        <v>0.8</v>
      </c>
      <c r="AM50" s="59">
        <v>1.1000000000000001</v>
      </c>
      <c r="AN50" s="59">
        <v>1.7</v>
      </c>
      <c r="AO50" s="59">
        <v>1.7</v>
      </c>
      <c r="AP50" s="59">
        <v>3</v>
      </c>
      <c r="AQ50" s="59">
        <v>2.8</v>
      </c>
      <c r="AR50" s="59">
        <v>3.4</v>
      </c>
      <c r="AS50" s="59">
        <v>1.7</v>
      </c>
      <c r="AT50" s="59">
        <v>1.3</v>
      </c>
      <c r="AU50" s="59">
        <v>0.7</v>
      </c>
      <c r="AV50" s="59">
        <v>1.7</v>
      </c>
      <c r="AW50" s="59">
        <v>2.4</v>
      </c>
      <c r="AX50" s="59">
        <v>2.2999999999999998</v>
      </c>
      <c r="AY50" s="59">
        <v>2.4</v>
      </c>
      <c r="AZ50" s="59">
        <v>1.7</v>
      </c>
      <c r="BA50" s="59">
        <v>1.7</v>
      </c>
      <c r="BB50" s="59">
        <v>1.9</v>
      </c>
      <c r="BC50" s="59">
        <v>2.6</v>
      </c>
      <c r="BD50" s="59">
        <v>2.1</v>
      </c>
      <c r="BE50" s="59">
        <v>1.3</v>
      </c>
      <c r="BF50" s="59">
        <v>0.3</v>
      </c>
      <c r="BG50" s="59">
        <v>1.7</v>
      </c>
      <c r="BH50" s="59">
        <v>1.7</v>
      </c>
      <c r="BI50" s="59">
        <v>2.7</v>
      </c>
      <c r="BJ50" s="59">
        <v>1.4</v>
      </c>
      <c r="BK50" s="59">
        <v>1.8</v>
      </c>
      <c r="BL50" s="59">
        <v>0.6</v>
      </c>
      <c r="BM50" s="59">
        <v>0.5</v>
      </c>
      <c r="BN50" s="59">
        <v>-0.6</v>
      </c>
      <c r="BO50" s="59">
        <v>-0.9</v>
      </c>
      <c r="BP50" s="59">
        <v>-1.2</v>
      </c>
      <c r="BQ50" s="59">
        <v>-0.6</v>
      </c>
      <c r="BR50" s="59">
        <v>1</v>
      </c>
      <c r="BS50" s="59">
        <v>1.9</v>
      </c>
      <c r="BT50" s="59">
        <v>2.9</v>
      </c>
      <c r="BU50" s="59">
        <v>1.1000000000000001</v>
      </c>
      <c r="BV50" s="59">
        <v>0.6</v>
      </c>
      <c r="BW50" s="59">
        <v>-0.6</v>
      </c>
      <c r="BX50" s="59">
        <v>0.5</v>
      </c>
      <c r="BY50" s="59">
        <v>-0.3</v>
      </c>
      <c r="BZ50" s="118">
        <v>-0.6</v>
      </c>
      <c r="CA50" s="118">
        <v>-0.8</v>
      </c>
      <c r="CB50" s="59">
        <v>-0.7</v>
      </c>
      <c r="CC50" s="98">
        <v>-0.1</v>
      </c>
      <c r="CD50" s="133">
        <v>0.2</v>
      </c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46"/>
      <c r="DI50" s="46"/>
      <c r="DJ50" s="46"/>
    </row>
    <row r="51" spans="1:114" s="33" customFormat="1" ht="18.75" customHeight="1" x14ac:dyDescent="0.3">
      <c r="A51" s="132"/>
      <c r="B51" s="132"/>
      <c r="C51" s="111">
        <v>42736</v>
      </c>
      <c r="D51" s="67">
        <v>5.7</v>
      </c>
      <c r="E51" s="59">
        <v>4.0999999999999996</v>
      </c>
      <c r="F51" s="59">
        <v>3.7</v>
      </c>
      <c r="G51" s="59">
        <v>2.2000000000000002</v>
      </c>
      <c r="H51" s="59">
        <v>1.4</v>
      </c>
      <c r="I51" s="59">
        <v>-0.9</v>
      </c>
      <c r="J51" s="59">
        <v>-2.6</v>
      </c>
      <c r="K51" s="59">
        <v>-2.8</v>
      </c>
      <c r="L51" s="59">
        <v>-1.7</v>
      </c>
      <c r="M51" s="59">
        <v>1.4</v>
      </c>
      <c r="N51" s="59">
        <v>1.9</v>
      </c>
      <c r="O51" s="59">
        <v>2.2000000000000002</v>
      </c>
      <c r="P51" s="59">
        <v>0.9</v>
      </c>
      <c r="Q51" s="59">
        <v>0.9</v>
      </c>
      <c r="R51" s="59">
        <v>0.1</v>
      </c>
      <c r="S51" s="59">
        <v>-0.8</v>
      </c>
      <c r="T51" s="59">
        <v>-2.2999999999999998</v>
      </c>
      <c r="U51" s="59">
        <v>-1.8</v>
      </c>
      <c r="V51" s="59">
        <v>0</v>
      </c>
      <c r="W51" s="59">
        <v>1.2</v>
      </c>
      <c r="X51" s="59">
        <v>-0.2</v>
      </c>
      <c r="Y51" s="59">
        <v>-3.5</v>
      </c>
      <c r="Z51" s="59">
        <v>-4.5</v>
      </c>
      <c r="AA51" s="59">
        <v>-3.6</v>
      </c>
      <c r="AB51" s="59">
        <v>-3.8</v>
      </c>
      <c r="AC51" s="59">
        <v>-3.4</v>
      </c>
      <c r="AD51" s="59">
        <v>-4.0999999999999996</v>
      </c>
      <c r="AE51" s="59">
        <v>-1.6</v>
      </c>
      <c r="AF51" s="59">
        <v>-0.8</v>
      </c>
      <c r="AG51" s="59">
        <v>1</v>
      </c>
      <c r="AH51" s="59">
        <v>0.8</v>
      </c>
      <c r="AI51" s="59">
        <v>0.3</v>
      </c>
      <c r="AJ51" s="59">
        <v>-0.5</v>
      </c>
      <c r="AK51" s="59">
        <v>-0.4</v>
      </c>
      <c r="AL51" s="59">
        <v>0.8</v>
      </c>
      <c r="AM51" s="59">
        <v>1.1000000000000001</v>
      </c>
      <c r="AN51" s="59">
        <v>1.7</v>
      </c>
      <c r="AO51" s="59">
        <v>1.7</v>
      </c>
      <c r="AP51" s="59">
        <v>3</v>
      </c>
      <c r="AQ51" s="59">
        <v>2.8</v>
      </c>
      <c r="AR51" s="59">
        <v>3.4</v>
      </c>
      <c r="AS51" s="59">
        <v>1.7</v>
      </c>
      <c r="AT51" s="59">
        <v>1.3</v>
      </c>
      <c r="AU51" s="59">
        <v>0.7</v>
      </c>
      <c r="AV51" s="59">
        <v>1.7</v>
      </c>
      <c r="AW51" s="59">
        <v>2.4</v>
      </c>
      <c r="AX51" s="59">
        <v>2.2999999999999998</v>
      </c>
      <c r="AY51" s="59">
        <v>2.4</v>
      </c>
      <c r="AZ51" s="59">
        <v>1.7</v>
      </c>
      <c r="BA51" s="59">
        <v>1.7</v>
      </c>
      <c r="BB51" s="59">
        <v>1.9</v>
      </c>
      <c r="BC51" s="59">
        <v>2.6</v>
      </c>
      <c r="BD51" s="59">
        <v>2.1</v>
      </c>
      <c r="BE51" s="59">
        <v>1.3</v>
      </c>
      <c r="BF51" s="59">
        <v>0.3</v>
      </c>
      <c r="BG51" s="59">
        <v>1.7</v>
      </c>
      <c r="BH51" s="59">
        <v>1.7</v>
      </c>
      <c r="BI51" s="59">
        <v>2.7</v>
      </c>
      <c r="BJ51" s="59">
        <v>1.4</v>
      </c>
      <c r="BK51" s="59">
        <v>1.8</v>
      </c>
      <c r="BL51" s="59">
        <v>0.6</v>
      </c>
      <c r="BM51" s="59">
        <v>0.5</v>
      </c>
      <c r="BN51" s="59">
        <v>-0.6</v>
      </c>
      <c r="BO51" s="59">
        <v>-0.9</v>
      </c>
      <c r="BP51" s="59">
        <v>-1.2</v>
      </c>
      <c r="BQ51" s="59">
        <v>-0.6</v>
      </c>
      <c r="BR51" s="59">
        <v>1</v>
      </c>
      <c r="BS51" s="59">
        <v>1.9</v>
      </c>
      <c r="BT51" s="59">
        <v>2.9</v>
      </c>
      <c r="BU51" s="59">
        <v>1.2</v>
      </c>
      <c r="BV51" s="59">
        <v>0.8</v>
      </c>
      <c r="BW51" s="59">
        <v>-0.3</v>
      </c>
      <c r="BX51" s="59">
        <v>0.9</v>
      </c>
      <c r="BY51" s="59">
        <v>0.2</v>
      </c>
      <c r="BZ51" s="118">
        <v>0</v>
      </c>
      <c r="CA51" s="118">
        <v>-0.3</v>
      </c>
      <c r="CB51" s="59">
        <v>0</v>
      </c>
      <c r="CC51" s="98">
        <v>0.7</v>
      </c>
      <c r="CD51" s="98">
        <v>1</v>
      </c>
      <c r="CE51" s="133">
        <v>1.8</v>
      </c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46"/>
      <c r="DI51" s="46"/>
      <c r="DJ51" s="46"/>
    </row>
    <row r="52" spans="1:114" s="33" customFormat="1" ht="18.75" customHeight="1" x14ac:dyDescent="0.3">
      <c r="A52" s="134"/>
      <c r="B52" s="134"/>
      <c r="C52" s="111">
        <v>42767</v>
      </c>
      <c r="D52" s="67">
        <v>5.7</v>
      </c>
      <c r="E52" s="59">
        <v>4.0999999999999996</v>
      </c>
      <c r="F52" s="59">
        <v>3.7</v>
      </c>
      <c r="G52" s="59">
        <v>2.2000000000000002</v>
      </c>
      <c r="H52" s="59">
        <v>1.4</v>
      </c>
      <c r="I52" s="59">
        <v>-0.9</v>
      </c>
      <c r="J52" s="59">
        <v>-2.6</v>
      </c>
      <c r="K52" s="59">
        <v>-2.8</v>
      </c>
      <c r="L52" s="59">
        <v>-1.7</v>
      </c>
      <c r="M52" s="59">
        <v>1.4</v>
      </c>
      <c r="N52" s="59">
        <v>1.9</v>
      </c>
      <c r="O52" s="59">
        <v>2.2000000000000002</v>
      </c>
      <c r="P52" s="59">
        <v>0.9</v>
      </c>
      <c r="Q52" s="59">
        <v>0.9</v>
      </c>
      <c r="R52" s="59">
        <v>0.1</v>
      </c>
      <c r="S52" s="59">
        <v>-0.8</v>
      </c>
      <c r="T52" s="59">
        <v>-2.2999999999999998</v>
      </c>
      <c r="U52" s="59">
        <v>-1.8</v>
      </c>
      <c r="V52" s="59">
        <v>0</v>
      </c>
      <c r="W52" s="59">
        <v>1.2</v>
      </c>
      <c r="X52" s="59">
        <v>-0.2</v>
      </c>
      <c r="Y52" s="59">
        <v>-3.5</v>
      </c>
      <c r="Z52" s="59">
        <v>-4.5</v>
      </c>
      <c r="AA52" s="59">
        <v>-3.6</v>
      </c>
      <c r="AB52" s="59">
        <v>-3.8</v>
      </c>
      <c r="AC52" s="59">
        <v>-3.4</v>
      </c>
      <c r="AD52" s="59">
        <v>-4.0999999999999996</v>
      </c>
      <c r="AE52" s="59">
        <v>-1.6</v>
      </c>
      <c r="AF52" s="59">
        <v>-0.8</v>
      </c>
      <c r="AG52" s="59">
        <v>1</v>
      </c>
      <c r="AH52" s="59">
        <v>0.8</v>
      </c>
      <c r="AI52" s="59">
        <v>0.3</v>
      </c>
      <c r="AJ52" s="59">
        <v>-0.5</v>
      </c>
      <c r="AK52" s="59">
        <v>-0.4</v>
      </c>
      <c r="AL52" s="59">
        <v>0.8</v>
      </c>
      <c r="AM52" s="59">
        <v>1.1000000000000001</v>
      </c>
      <c r="AN52" s="59">
        <v>1.7</v>
      </c>
      <c r="AO52" s="59">
        <v>1.7</v>
      </c>
      <c r="AP52" s="59">
        <v>3</v>
      </c>
      <c r="AQ52" s="59">
        <v>2.8</v>
      </c>
      <c r="AR52" s="59">
        <v>3.4</v>
      </c>
      <c r="AS52" s="59">
        <v>1.7</v>
      </c>
      <c r="AT52" s="59">
        <v>1.3</v>
      </c>
      <c r="AU52" s="59">
        <v>0.7</v>
      </c>
      <c r="AV52" s="59">
        <v>1.7</v>
      </c>
      <c r="AW52" s="59">
        <v>2.4</v>
      </c>
      <c r="AX52" s="59">
        <v>2.2999999999999998</v>
      </c>
      <c r="AY52" s="59">
        <v>2.4</v>
      </c>
      <c r="AZ52" s="59">
        <v>1.7</v>
      </c>
      <c r="BA52" s="59">
        <v>1.7</v>
      </c>
      <c r="BB52" s="59">
        <v>1.9</v>
      </c>
      <c r="BC52" s="59">
        <v>2.6</v>
      </c>
      <c r="BD52" s="59">
        <v>2.1</v>
      </c>
      <c r="BE52" s="59">
        <v>1.3</v>
      </c>
      <c r="BF52" s="59">
        <v>0.3</v>
      </c>
      <c r="BG52" s="59">
        <v>1.7</v>
      </c>
      <c r="BH52" s="59">
        <v>1.7</v>
      </c>
      <c r="BI52" s="59">
        <v>2.7</v>
      </c>
      <c r="BJ52" s="59">
        <v>1.4</v>
      </c>
      <c r="BK52" s="59">
        <v>1.8</v>
      </c>
      <c r="BL52" s="59">
        <v>0.6</v>
      </c>
      <c r="BM52" s="59">
        <v>0.5</v>
      </c>
      <c r="BN52" s="59">
        <v>-0.6</v>
      </c>
      <c r="BO52" s="59">
        <v>-0.9</v>
      </c>
      <c r="BP52" s="59">
        <v>-1.2</v>
      </c>
      <c r="BQ52" s="59">
        <v>-0.6</v>
      </c>
      <c r="BR52" s="59">
        <v>1</v>
      </c>
      <c r="BS52" s="59">
        <v>1.9</v>
      </c>
      <c r="BT52" s="59">
        <v>2.9</v>
      </c>
      <c r="BU52" s="59">
        <v>1.2</v>
      </c>
      <c r="BV52" s="59">
        <v>0.8</v>
      </c>
      <c r="BW52" s="59">
        <v>-0.3</v>
      </c>
      <c r="BX52" s="59">
        <v>0.9</v>
      </c>
      <c r="BY52" s="59">
        <v>0.2</v>
      </c>
      <c r="BZ52" s="118">
        <v>0</v>
      </c>
      <c r="CA52" s="118">
        <v>-0.3</v>
      </c>
      <c r="CB52" s="59">
        <v>0</v>
      </c>
      <c r="CC52" s="98">
        <v>0.7</v>
      </c>
      <c r="CD52" s="98">
        <v>1</v>
      </c>
      <c r="CE52" s="98">
        <v>1.9</v>
      </c>
      <c r="CF52" s="133">
        <v>1.5</v>
      </c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46"/>
      <c r="DI52" s="46"/>
      <c r="DJ52" s="46"/>
    </row>
    <row r="53" spans="1:114" s="33" customFormat="1" ht="18.75" customHeight="1" x14ac:dyDescent="0.3">
      <c r="A53" s="135"/>
      <c r="B53" s="135"/>
      <c r="C53" s="111">
        <v>42795</v>
      </c>
      <c r="D53" s="67">
        <v>5.7</v>
      </c>
      <c r="E53" s="59">
        <v>4.0999999999999996</v>
      </c>
      <c r="F53" s="59">
        <v>3.7</v>
      </c>
      <c r="G53" s="59">
        <v>2.2000000000000002</v>
      </c>
      <c r="H53" s="59">
        <v>1.4</v>
      </c>
      <c r="I53" s="59">
        <v>-0.9</v>
      </c>
      <c r="J53" s="59">
        <v>-2.6</v>
      </c>
      <c r="K53" s="59">
        <v>-2.8</v>
      </c>
      <c r="L53" s="59">
        <v>-1.7</v>
      </c>
      <c r="M53" s="59">
        <v>1.4</v>
      </c>
      <c r="N53" s="59">
        <v>1.9</v>
      </c>
      <c r="O53" s="59">
        <v>2.2000000000000002</v>
      </c>
      <c r="P53" s="59">
        <v>0.9</v>
      </c>
      <c r="Q53" s="59">
        <v>0.9</v>
      </c>
      <c r="R53" s="59">
        <v>0.1</v>
      </c>
      <c r="S53" s="59">
        <v>-0.8</v>
      </c>
      <c r="T53" s="59">
        <v>-2.2999999999999998</v>
      </c>
      <c r="U53" s="59">
        <v>-1.8</v>
      </c>
      <c r="V53" s="59">
        <v>0</v>
      </c>
      <c r="W53" s="59">
        <v>1.2</v>
      </c>
      <c r="X53" s="59">
        <v>-0.2</v>
      </c>
      <c r="Y53" s="59">
        <v>-3.5</v>
      </c>
      <c r="Z53" s="59">
        <v>-4.5</v>
      </c>
      <c r="AA53" s="59">
        <v>-3.6</v>
      </c>
      <c r="AB53" s="59">
        <v>-3.8</v>
      </c>
      <c r="AC53" s="59">
        <v>-3.4</v>
      </c>
      <c r="AD53" s="59">
        <v>-4.0999999999999996</v>
      </c>
      <c r="AE53" s="59">
        <v>-1.6</v>
      </c>
      <c r="AF53" s="59">
        <v>-0.8</v>
      </c>
      <c r="AG53" s="59">
        <v>1</v>
      </c>
      <c r="AH53" s="59">
        <v>0.8</v>
      </c>
      <c r="AI53" s="59">
        <v>0.3</v>
      </c>
      <c r="AJ53" s="59">
        <v>-0.5</v>
      </c>
      <c r="AK53" s="59">
        <v>-0.4</v>
      </c>
      <c r="AL53" s="59">
        <v>0.8</v>
      </c>
      <c r="AM53" s="59">
        <v>1.1000000000000001</v>
      </c>
      <c r="AN53" s="59">
        <v>1.7</v>
      </c>
      <c r="AO53" s="59">
        <v>1.7</v>
      </c>
      <c r="AP53" s="59">
        <v>3</v>
      </c>
      <c r="AQ53" s="59">
        <v>2.8</v>
      </c>
      <c r="AR53" s="59">
        <v>3.4</v>
      </c>
      <c r="AS53" s="59">
        <v>1.7</v>
      </c>
      <c r="AT53" s="59">
        <v>1.3</v>
      </c>
      <c r="AU53" s="59">
        <v>0.7</v>
      </c>
      <c r="AV53" s="59">
        <v>1.7</v>
      </c>
      <c r="AW53" s="59">
        <v>2.4</v>
      </c>
      <c r="AX53" s="59">
        <v>2.2999999999999998</v>
      </c>
      <c r="AY53" s="59">
        <v>2.4</v>
      </c>
      <c r="AZ53" s="59">
        <v>1.7</v>
      </c>
      <c r="BA53" s="59">
        <v>1.7</v>
      </c>
      <c r="BB53" s="59">
        <v>1.9</v>
      </c>
      <c r="BC53" s="59">
        <v>2.6</v>
      </c>
      <c r="BD53" s="59">
        <v>2.1</v>
      </c>
      <c r="BE53" s="59">
        <v>1.3</v>
      </c>
      <c r="BF53" s="59">
        <v>0.3</v>
      </c>
      <c r="BG53" s="59">
        <v>1.7</v>
      </c>
      <c r="BH53" s="59">
        <v>1.7</v>
      </c>
      <c r="BI53" s="59">
        <v>2.7</v>
      </c>
      <c r="BJ53" s="59">
        <v>1.4</v>
      </c>
      <c r="BK53" s="59">
        <v>1.8</v>
      </c>
      <c r="BL53" s="59">
        <v>0.6</v>
      </c>
      <c r="BM53" s="59">
        <v>0.5</v>
      </c>
      <c r="BN53" s="59">
        <v>-0.6</v>
      </c>
      <c r="BO53" s="59">
        <v>-0.9</v>
      </c>
      <c r="BP53" s="59">
        <v>-1.2</v>
      </c>
      <c r="BQ53" s="59">
        <v>-0.6</v>
      </c>
      <c r="BR53" s="59">
        <v>1</v>
      </c>
      <c r="BS53" s="59">
        <v>1.9</v>
      </c>
      <c r="BT53" s="59">
        <v>2.9</v>
      </c>
      <c r="BU53" s="59">
        <v>1.2</v>
      </c>
      <c r="BV53" s="59">
        <v>0.8</v>
      </c>
      <c r="BW53" s="59">
        <v>-0.3</v>
      </c>
      <c r="BX53" s="59">
        <v>0.9</v>
      </c>
      <c r="BY53" s="59">
        <v>0.2</v>
      </c>
      <c r="BZ53" s="118">
        <v>0</v>
      </c>
      <c r="CA53" s="118">
        <v>-0.3</v>
      </c>
      <c r="CB53" s="59">
        <v>0</v>
      </c>
      <c r="CC53" s="98">
        <v>0.7</v>
      </c>
      <c r="CD53" s="98">
        <v>1</v>
      </c>
      <c r="CE53" s="98">
        <v>1.9</v>
      </c>
      <c r="CF53" s="98">
        <v>1.6</v>
      </c>
      <c r="CG53" s="133">
        <v>0.2</v>
      </c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46"/>
      <c r="DI53" s="46"/>
      <c r="DJ53" s="46"/>
    </row>
    <row r="54" spans="1:114" s="33" customFormat="1" ht="18.75" customHeight="1" x14ac:dyDescent="0.3">
      <c r="A54" s="136"/>
      <c r="B54" s="136"/>
      <c r="C54" s="111">
        <v>42826</v>
      </c>
      <c r="D54" s="67">
        <v>5.7</v>
      </c>
      <c r="E54" s="59">
        <v>4.0999999999999996</v>
      </c>
      <c r="F54" s="59">
        <v>3.7</v>
      </c>
      <c r="G54" s="59">
        <v>2.2000000000000002</v>
      </c>
      <c r="H54" s="59">
        <v>1.4</v>
      </c>
      <c r="I54" s="59">
        <v>-0.9</v>
      </c>
      <c r="J54" s="59">
        <v>-2.6</v>
      </c>
      <c r="K54" s="59">
        <v>-2.8</v>
      </c>
      <c r="L54" s="59">
        <v>-1.7</v>
      </c>
      <c r="M54" s="59">
        <v>1.4</v>
      </c>
      <c r="N54" s="59">
        <v>1.9</v>
      </c>
      <c r="O54" s="59">
        <v>2.2000000000000002</v>
      </c>
      <c r="P54" s="59">
        <v>0.9</v>
      </c>
      <c r="Q54" s="59">
        <v>0.9</v>
      </c>
      <c r="R54" s="59">
        <v>0.1</v>
      </c>
      <c r="S54" s="59">
        <v>-0.8</v>
      </c>
      <c r="T54" s="59">
        <v>-2.2999999999999998</v>
      </c>
      <c r="U54" s="59">
        <v>-1.8</v>
      </c>
      <c r="V54" s="59">
        <v>0</v>
      </c>
      <c r="W54" s="59">
        <v>1.2</v>
      </c>
      <c r="X54" s="59">
        <v>-0.2</v>
      </c>
      <c r="Y54" s="59">
        <v>-3.5</v>
      </c>
      <c r="Z54" s="59">
        <v>-4.5</v>
      </c>
      <c r="AA54" s="59">
        <v>-3.6</v>
      </c>
      <c r="AB54" s="59">
        <v>-3.8</v>
      </c>
      <c r="AC54" s="59">
        <v>-3.4</v>
      </c>
      <c r="AD54" s="59">
        <v>-4.0999999999999996</v>
      </c>
      <c r="AE54" s="59">
        <v>-1.6</v>
      </c>
      <c r="AF54" s="59">
        <v>-0.8</v>
      </c>
      <c r="AG54" s="59">
        <v>1</v>
      </c>
      <c r="AH54" s="59">
        <v>0.8</v>
      </c>
      <c r="AI54" s="59">
        <v>0.3</v>
      </c>
      <c r="AJ54" s="59">
        <v>-0.5</v>
      </c>
      <c r="AK54" s="59">
        <v>-0.4</v>
      </c>
      <c r="AL54" s="59">
        <v>0.8</v>
      </c>
      <c r="AM54" s="59">
        <v>1.1000000000000001</v>
      </c>
      <c r="AN54" s="59">
        <v>1.7</v>
      </c>
      <c r="AO54" s="59">
        <v>1.7</v>
      </c>
      <c r="AP54" s="59">
        <v>3</v>
      </c>
      <c r="AQ54" s="59">
        <v>2.8</v>
      </c>
      <c r="AR54" s="59">
        <v>3.4</v>
      </c>
      <c r="AS54" s="59">
        <v>1.7</v>
      </c>
      <c r="AT54" s="59">
        <v>1.3</v>
      </c>
      <c r="AU54" s="59">
        <v>0.7</v>
      </c>
      <c r="AV54" s="59">
        <v>1.7</v>
      </c>
      <c r="AW54" s="59">
        <v>2.4</v>
      </c>
      <c r="AX54" s="59">
        <v>2.2999999999999998</v>
      </c>
      <c r="AY54" s="59">
        <v>2.4</v>
      </c>
      <c r="AZ54" s="59">
        <v>1.7</v>
      </c>
      <c r="BA54" s="59">
        <v>1.7</v>
      </c>
      <c r="BB54" s="59">
        <v>1.9</v>
      </c>
      <c r="BC54" s="59">
        <v>2.6</v>
      </c>
      <c r="BD54" s="59">
        <v>2.1</v>
      </c>
      <c r="BE54" s="59">
        <v>1.3</v>
      </c>
      <c r="BF54" s="59">
        <v>0.3</v>
      </c>
      <c r="BG54" s="59">
        <v>1.7</v>
      </c>
      <c r="BH54" s="59">
        <v>1.7</v>
      </c>
      <c r="BI54" s="59">
        <v>2.7</v>
      </c>
      <c r="BJ54" s="59">
        <v>1.4</v>
      </c>
      <c r="BK54" s="59">
        <v>1.8</v>
      </c>
      <c r="BL54" s="59">
        <v>0.6</v>
      </c>
      <c r="BM54" s="59">
        <v>0.5</v>
      </c>
      <c r="BN54" s="59">
        <v>-0.6</v>
      </c>
      <c r="BO54" s="59">
        <v>-0.9</v>
      </c>
      <c r="BP54" s="59">
        <v>-1.2</v>
      </c>
      <c r="BQ54" s="59">
        <v>-0.6</v>
      </c>
      <c r="BR54" s="59">
        <v>1</v>
      </c>
      <c r="BS54" s="59">
        <v>1.9</v>
      </c>
      <c r="BT54" s="59">
        <v>2.9</v>
      </c>
      <c r="BU54" s="59">
        <v>1.2</v>
      </c>
      <c r="BV54" s="59">
        <v>0.8</v>
      </c>
      <c r="BW54" s="59">
        <v>-0.3</v>
      </c>
      <c r="BX54" s="59">
        <v>0.9</v>
      </c>
      <c r="BY54" s="59">
        <v>0.2</v>
      </c>
      <c r="BZ54" s="118">
        <v>0</v>
      </c>
      <c r="CA54" s="118">
        <v>-0.3</v>
      </c>
      <c r="CB54" s="59">
        <v>0</v>
      </c>
      <c r="CC54" s="98">
        <v>0.7</v>
      </c>
      <c r="CD54" s="98">
        <v>1</v>
      </c>
      <c r="CE54" s="98">
        <v>2</v>
      </c>
      <c r="CF54" s="98">
        <v>1.9</v>
      </c>
      <c r="CG54" s="98">
        <v>1.1000000000000001</v>
      </c>
      <c r="CH54" s="133">
        <v>-0.6</v>
      </c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46"/>
      <c r="DI54" s="46"/>
      <c r="DJ54" s="46"/>
    </row>
    <row r="55" spans="1:114" s="33" customFormat="1" ht="18.75" customHeight="1" x14ac:dyDescent="0.3">
      <c r="A55" s="137"/>
      <c r="B55" s="137"/>
      <c r="C55" s="111">
        <v>42856</v>
      </c>
      <c r="D55" s="67">
        <v>5.7</v>
      </c>
      <c r="E55" s="59">
        <v>4.0999999999999996</v>
      </c>
      <c r="F55" s="59">
        <v>3.7</v>
      </c>
      <c r="G55" s="59">
        <v>2.2000000000000002</v>
      </c>
      <c r="H55" s="59">
        <v>1.4</v>
      </c>
      <c r="I55" s="59">
        <v>-0.9</v>
      </c>
      <c r="J55" s="59">
        <v>-2.6</v>
      </c>
      <c r="K55" s="59">
        <v>-2.8</v>
      </c>
      <c r="L55" s="59">
        <v>-1.7</v>
      </c>
      <c r="M55" s="59">
        <v>1.4</v>
      </c>
      <c r="N55" s="59">
        <v>1.9</v>
      </c>
      <c r="O55" s="59">
        <v>2.2000000000000002</v>
      </c>
      <c r="P55" s="59">
        <v>0.9</v>
      </c>
      <c r="Q55" s="59">
        <v>0.9</v>
      </c>
      <c r="R55" s="59">
        <v>0.1</v>
      </c>
      <c r="S55" s="59">
        <v>-0.8</v>
      </c>
      <c r="T55" s="59">
        <v>-2.2999999999999998</v>
      </c>
      <c r="U55" s="59">
        <v>-1.8</v>
      </c>
      <c r="V55" s="59">
        <v>0</v>
      </c>
      <c r="W55" s="59">
        <v>1.2</v>
      </c>
      <c r="X55" s="59">
        <v>-0.2</v>
      </c>
      <c r="Y55" s="59">
        <v>-3.5</v>
      </c>
      <c r="Z55" s="59">
        <v>-4.5</v>
      </c>
      <c r="AA55" s="59">
        <v>-3.6</v>
      </c>
      <c r="AB55" s="59">
        <v>-3.8</v>
      </c>
      <c r="AC55" s="59">
        <v>-3.4</v>
      </c>
      <c r="AD55" s="59">
        <v>-4.0999999999999996</v>
      </c>
      <c r="AE55" s="59">
        <v>-1.6</v>
      </c>
      <c r="AF55" s="59">
        <v>-0.8</v>
      </c>
      <c r="AG55" s="59">
        <v>1</v>
      </c>
      <c r="AH55" s="59">
        <v>0.8</v>
      </c>
      <c r="AI55" s="59">
        <v>0.3</v>
      </c>
      <c r="AJ55" s="59">
        <v>-0.5</v>
      </c>
      <c r="AK55" s="59">
        <v>-0.4</v>
      </c>
      <c r="AL55" s="59">
        <v>0.8</v>
      </c>
      <c r="AM55" s="59">
        <v>1.1000000000000001</v>
      </c>
      <c r="AN55" s="59">
        <v>1.7</v>
      </c>
      <c r="AO55" s="59">
        <v>1.7</v>
      </c>
      <c r="AP55" s="59">
        <v>3</v>
      </c>
      <c r="AQ55" s="59">
        <v>2.8</v>
      </c>
      <c r="AR55" s="59">
        <v>3.4</v>
      </c>
      <c r="AS55" s="59">
        <v>1.7</v>
      </c>
      <c r="AT55" s="59">
        <v>1.3</v>
      </c>
      <c r="AU55" s="59">
        <v>0.7</v>
      </c>
      <c r="AV55" s="59">
        <v>1.7</v>
      </c>
      <c r="AW55" s="59">
        <v>2.4</v>
      </c>
      <c r="AX55" s="59">
        <v>2.2999999999999998</v>
      </c>
      <c r="AY55" s="59">
        <v>2.4</v>
      </c>
      <c r="AZ55" s="59">
        <v>1.7</v>
      </c>
      <c r="BA55" s="59">
        <v>1.7</v>
      </c>
      <c r="BB55" s="59">
        <v>1.9</v>
      </c>
      <c r="BC55" s="59">
        <v>2.6</v>
      </c>
      <c r="BD55" s="59">
        <v>2.1</v>
      </c>
      <c r="BE55" s="59">
        <v>1.3</v>
      </c>
      <c r="BF55" s="59">
        <v>0.3</v>
      </c>
      <c r="BG55" s="59">
        <v>1.7</v>
      </c>
      <c r="BH55" s="59">
        <v>1.7</v>
      </c>
      <c r="BI55" s="59">
        <v>2.7</v>
      </c>
      <c r="BJ55" s="59">
        <v>1.4</v>
      </c>
      <c r="BK55" s="59">
        <v>1.8</v>
      </c>
      <c r="BL55" s="59">
        <v>0.6</v>
      </c>
      <c r="BM55" s="59">
        <v>0.5</v>
      </c>
      <c r="BN55" s="59">
        <v>-0.6</v>
      </c>
      <c r="BO55" s="59">
        <v>-0.9</v>
      </c>
      <c r="BP55" s="59">
        <v>-1.2</v>
      </c>
      <c r="BQ55" s="59">
        <v>-0.6</v>
      </c>
      <c r="BR55" s="59">
        <v>1</v>
      </c>
      <c r="BS55" s="59">
        <v>1.9</v>
      </c>
      <c r="BT55" s="59">
        <v>2.9</v>
      </c>
      <c r="BU55" s="59">
        <v>1.2</v>
      </c>
      <c r="BV55" s="59">
        <v>0.8</v>
      </c>
      <c r="BW55" s="59">
        <v>-0.3</v>
      </c>
      <c r="BX55" s="59">
        <v>0.9</v>
      </c>
      <c r="BY55" s="59">
        <v>0.2</v>
      </c>
      <c r="BZ55" s="118">
        <v>0</v>
      </c>
      <c r="CA55" s="118">
        <v>-0.3</v>
      </c>
      <c r="CB55" s="59">
        <v>0</v>
      </c>
      <c r="CC55" s="98">
        <v>0.7</v>
      </c>
      <c r="CD55" s="98">
        <v>1</v>
      </c>
      <c r="CE55" s="98">
        <v>2</v>
      </c>
      <c r="CF55" s="98">
        <v>1.9</v>
      </c>
      <c r="CG55" s="98">
        <v>1.1000000000000001</v>
      </c>
      <c r="CH55" s="98">
        <v>-0.4</v>
      </c>
      <c r="CI55" s="133">
        <v>-1.2</v>
      </c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46"/>
      <c r="DI55" s="46"/>
      <c r="DJ55" s="46"/>
    </row>
    <row r="56" spans="1:114" s="33" customFormat="1" ht="18.75" customHeight="1" x14ac:dyDescent="0.3">
      <c r="A56" s="138"/>
      <c r="B56" s="138"/>
      <c r="C56" s="111">
        <v>42887</v>
      </c>
      <c r="D56" s="67">
        <v>5.7</v>
      </c>
      <c r="E56" s="59">
        <v>4.0999999999999996</v>
      </c>
      <c r="F56" s="59">
        <v>3.7</v>
      </c>
      <c r="G56" s="59">
        <v>2.2000000000000002</v>
      </c>
      <c r="H56" s="59">
        <v>1.4</v>
      </c>
      <c r="I56" s="59">
        <v>-0.9</v>
      </c>
      <c r="J56" s="59">
        <v>-2.6</v>
      </c>
      <c r="K56" s="59">
        <v>-2.8</v>
      </c>
      <c r="L56" s="59">
        <v>-1.7</v>
      </c>
      <c r="M56" s="59">
        <v>1.4</v>
      </c>
      <c r="N56" s="59">
        <v>1.9</v>
      </c>
      <c r="O56" s="59">
        <v>2.2000000000000002</v>
      </c>
      <c r="P56" s="59">
        <v>0.9</v>
      </c>
      <c r="Q56" s="59">
        <v>0.9</v>
      </c>
      <c r="R56" s="59">
        <v>0.1</v>
      </c>
      <c r="S56" s="59">
        <v>-0.8</v>
      </c>
      <c r="T56" s="59">
        <v>-2.2999999999999998</v>
      </c>
      <c r="U56" s="59">
        <v>-1.8</v>
      </c>
      <c r="V56" s="59">
        <v>0</v>
      </c>
      <c r="W56" s="59">
        <v>1.2</v>
      </c>
      <c r="X56" s="59">
        <v>-0.2</v>
      </c>
      <c r="Y56" s="59">
        <v>-3.5</v>
      </c>
      <c r="Z56" s="59">
        <v>-4.5</v>
      </c>
      <c r="AA56" s="59">
        <v>-3.6</v>
      </c>
      <c r="AB56" s="59">
        <v>-3.8</v>
      </c>
      <c r="AC56" s="59">
        <v>-3.4</v>
      </c>
      <c r="AD56" s="59">
        <v>-4.0999999999999996</v>
      </c>
      <c r="AE56" s="59">
        <v>-1.6</v>
      </c>
      <c r="AF56" s="59">
        <v>-0.8</v>
      </c>
      <c r="AG56" s="59">
        <v>1</v>
      </c>
      <c r="AH56" s="59">
        <v>0.8</v>
      </c>
      <c r="AI56" s="59">
        <v>0.3</v>
      </c>
      <c r="AJ56" s="59">
        <v>-0.5</v>
      </c>
      <c r="AK56" s="59">
        <v>-0.4</v>
      </c>
      <c r="AL56" s="59">
        <v>0.8</v>
      </c>
      <c r="AM56" s="59">
        <v>1.1000000000000001</v>
      </c>
      <c r="AN56" s="59">
        <v>1.7</v>
      </c>
      <c r="AO56" s="59">
        <v>1.7</v>
      </c>
      <c r="AP56" s="59">
        <v>3</v>
      </c>
      <c r="AQ56" s="59">
        <v>2.8</v>
      </c>
      <c r="AR56" s="59">
        <v>3.4</v>
      </c>
      <c r="AS56" s="59">
        <v>1.7</v>
      </c>
      <c r="AT56" s="59">
        <v>1.3</v>
      </c>
      <c r="AU56" s="59">
        <v>0.7</v>
      </c>
      <c r="AV56" s="59">
        <v>1.7</v>
      </c>
      <c r="AW56" s="59">
        <v>2.4</v>
      </c>
      <c r="AX56" s="59">
        <v>2.2999999999999998</v>
      </c>
      <c r="AY56" s="59">
        <v>2.4</v>
      </c>
      <c r="AZ56" s="59">
        <v>1.7</v>
      </c>
      <c r="BA56" s="59">
        <v>1.7</v>
      </c>
      <c r="BB56" s="59">
        <v>1.9</v>
      </c>
      <c r="BC56" s="59">
        <v>2.6</v>
      </c>
      <c r="BD56" s="59">
        <v>2.1</v>
      </c>
      <c r="BE56" s="59">
        <v>1.3</v>
      </c>
      <c r="BF56" s="59">
        <v>0.3</v>
      </c>
      <c r="BG56" s="59">
        <v>1.7</v>
      </c>
      <c r="BH56" s="59">
        <v>1.7</v>
      </c>
      <c r="BI56" s="59">
        <v>2.7</v>
      </c>
      <c r="BJ56" s="59">
        <v>1.4</v>
      </c>
      <c r="BK56" s="59">
        <v>1.8</v>
      </c>
      <c r="BL56" s="59">
        <v>0.6</v>
      </c>
      <c r="BM56" s="59">
        <v>0.5</v>
      </c>
      <c r="BN56" s="59">
        <v>-0.6</v>
      </c>
      <c r="BO56" s="59">
        <v>-0.9</v>
      </c>
      <c r="BP56" s="59">
        <v>-1.2</v>
      </c>
      <c r="BQ56" s="59">
        <v>-0.6</v>
      </c>
      <c r="BR56" s="59">
        <v>1</v>
      </c>
      <c r="BS56" s="59">
        <v>1.9</v>
      </c>
      <c r="BT56" s="59">
        <v>2.9</v>
      </c>
      <c r="BU56" s="59">
        <v>1.2</v>
      </c>
      <c r="BV56" s="59">
        <v>0.8</v>
      </c>
      <c r="BW56" s="59">
        <v>-0.3</v>
      </c>
      <c r="BX56" s="59">
        <v>0.9</v>
      </c>
      <c r="BY56" s="59">
        <v>0.2</v>
      </c>
      <c r="BZ56" s="118">
        <v>0</v>
      </c>
      <c r="CA56" s="118">
        <v>-0.3</v>
      </c>
      <c r="CB56" s="59">
        <v>0</v>
      </c>
      <c r="CC56" s="98">
        <v>0.7</v>
      </c>
      <c r="CD56" s="98">
        <v>1</v>
      </c>
      <c r="CE56" s="98">
        <v>2</v>
      </c>
      <c r="CF56" s="98">
        <v>1.9</v>
      </c>
      <c r="CG56" s="98">
        <v>1.1000000000000001</v>
      </c>
      <c r="CH56" s="98">
        <v>-0.4</v>
      </c>
      <c r="CI56" s="98">
        <v>-0.9</v>
      </c>
      <c r="CJ56" s="133">
        <v>-1.3</v>
      </c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46"/>
      <c r="DI56" s="46"/>
      <c r="DJ56" s="46"/>
    </row>
    <row r="57" spans="1:114" s="33" customFormat="1" ht="18.75" customHeight="1" x14ac:dyDescent="0.3">
      <c r="A57" s="139"/>
      <c r="B57" s="139"/>
      <c r="C57" s="111">
        <v>42917</v>
      </c>
      <c r="D57" s="67">
        <v>5.7</v>
      </c>
      <c r="E57" s="59">
        <v>4.0999999999999996</v>
      </c>
      <c r="F57" s="59">
        <v>3.7</v>
      </c>
      <c r="G57" s="59">
        <v>2.2000000000000002</v>
      </c>
      <c r="H57" s="59">
        <v>1.4</v>
      </c>
      <c r="I57" s="59">
        <v>-0.9</v>
      </c>
      <c r="J57" s="59">
        <v>-2.6</v>
      </c>
      <c r="K57" s="59">
        <v>-2.8</v>
      </c>
      <c r="L57" s="59">
        <v>-1.7</v>
      </c>
      <c r="M57" s="59">
        <v>1.4</v>
      </c>
      <c r="N57" s="59">
        <v>1.9</v>
      </c>
      <c r="O57" s="59">
        <v>2.2000000000000002</v>
      </c>
      <c r="P57" s="59">
        <v>0.9</v>
      </c>
      <c r="Q57" s="59">
        <v>0.9</v>
      </c>
      <c r="R57" s="59">
        <v>0.1</v>
      </c>
      <c r="S57" s="59">
        <v>-0.8</v>
      </c>
      <c r="T57" s="59">
        <v>-2.2999999999999998</v>
      </c>
      <c r="U57" s="59">
        <v>-1.8</v>
      </c>
      <c r="V57" s="59">
        <v>0</v>
      </c>
      <c r="W57" s="59">
        <v>1.2</v>
      </c>
      <c r="X57" s="59">
        <v>-0.2</v>
      </c>
      <c r="Y57" s="59">
        <v>-3.5</v>
      </c>
      <c r="Z57" s="59">
        <v>-4.5</v>
      </c>
      <c r="AA57" s="59">
        <v>-3.6</v>
      </c>
      <c r="AB57" s="59">
        <v>-3.8</v>
      </c>
      <c r="AC57" s="59">
        <v>-3.4</v>
      </c>
      <c r="AD57" s="59">
        <v>-4.0999999999999996</v>
      </c>
      <c r="AE57" s="59">
        <v>-1.6</v>
      </c>
      <c r="AF57" s="59">
        <v>-0.8</v>
      </c>
      <c r="AG57" s="59">
        <v>1</v>
      </c>
      <c r="AH57" s="59">
        <v>0.8</v>
      </c>
      <c r="AI57" s="59">
        <v>0.3</v>
      </c>
      <c r="AJ57" s="59">
        <v>-0.5</v>
      </c>
      <c r="AK57" s="59">
        <v>-0.4</v>
      </c>
      <c r="AL57" s="59">
        <v>0.8</v>
      </c>
      <c r="AM57" s="59">
        <v>1.1000000000000001</v>
      </c>
      <c r="AN57" s="59">
        <v>1.7</v>
      </c>
      <c r="AO57" s="59">
        <v>1.7</v>
      </c>
      <c r="AP57" s="59">
        <v>3</v>
      </c>
      <c r="AQ57" s="59">
        <v>2.8</v>
      </c>
      <c r="AR57" s="59">
        <v>3.4</v>
      </c>
      <c r="AS57" s="59">
        <v>1.7</v>
      </c>
      <c r="AT57" s="59">
        <v>1.3</v>
      </c>
      <c r="AU57" s="59">
        <v>0.7</v>
      </c>
      <c r="AV57" s="59">
        <v>1.7</v>
      </c>
      <c r="AW57" s="59">
        <v>2.4</v>
      </c>
      <c r="AX57" s="59">
        <v>2.2999999999999998</v>
      </c>
      <c r="AY57" s="59">
        <v>2.4</v>
      </c>
      <c r="AZ57" s="59">
        <v>1.7</v>
      </c>
      <c r="BA57" s="59">
        <v>1.7</v>
      </c>
      <c r="BB57" s="59">
        <v>1.9</v>
      </c>
      <c r="BC57" s="59">
        <v>2.6</v>
      </c>
      <c r="BD57" s="59">
        <v>2.1</v>
      </c>
      <c r="BE57" s="59">
        <v>1.3</v>
      </c>
      <c r="BF57" s="59">
        <v>0.3</v>
      </c>
      <c r="BG57" s="59">
        <v>1.7</v>
      </c>
      <c r="BH57" s="59">
        <v>1.7</v>
      </c>
      <c r="BI57" s="59">
        <v>2.7</v>
      </c>
      <c r="BJ57" s="59">
        <v>1.4</v>
      </c>
      <c r="BK57" s="59">
        <v>1.8</v>
      </c>
      <c r="BL57" s="59">
        <v>0.6</v>
      </c>
      <c r="BM57" s="59">
        <v>0.5</v>
      </c>
      <c r="BN57" s="59">
        <v>-0.6</v>
      </c>
      <c r="BO57" s="59">
        <v>-0.9</v>
      </c>
      <c r="BP57" s="59">
        <v>-1.2</v>
      </c>
      <c r="BQ57" s="59">
        <v>-0.6</v>
      </c>
      <c r="BR57" s="59">
        <v>1</v>
      </c>
      <c r="BS57" s="59">
        <v>1.9</v>
      </c>
      <c r="BT57" s="59">
        <v>2.9</v>
      </c>
      <c r="BU57" s="59">
        <v>1.2</v>
      </c>
      <c r="BV57" s="59">
        <v>0.8</v>
      </c>
      <c r="BW57" s="59">
        <v>-0.3</v>
      </c>
      <c r="BX57" s="59">
        <v>0.9</v>
      </c>
      <c r="BY57" s="59">
        <v>0.2</v>
      </c>
      <c r="BZ57" s="118">
        <v>0</v>
      </c>
      <c r="CA57" s="118">
        <v>-0.3</v>
      </c>
      <c r="CB57" s="59">
        <v>0</v>
      </c>
      <c r="CC57" s="98">
        <v>0.7</v>
      </c>
      <c r="CD57" s="98">
        <v>1</v>
      </c>
      <c r="CE57" s="98">
        <v>2</v>
      </c>
      <c r="CF57" s="98">
        <v>1.9</v>
      </c>
      <c r="CG57" s="98">
        <v>1.1000000000000001</v>
      </c>
      <c r="CH57" s="98">
        <v>-0.4</v>
      </c>
      <c r="CI57" s="98">
        <v>-0.9</v>
      </c>
      <c r="CJ57" s="98">
        <v>-1.3</v>
      </c>
      <c r="CK57" s="133">
        <v>-1.2</v>
      </c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46"/>
      <c r="DI57" s="46"/>
      <c r="DJ57" s="46"/>
    </row>
    <row r="58" spans="1:114" s="33" customFormat="1" ht="18.75" customHeight="1" x14ac:dyDescent="0.3">
      <c r="A58" s="140"/>
      <c r="B58" s="140"/>
      <c r="C58" s="111">
        <v>42948</v>
      </c>
      <c r="D58" s="67">
        <v>5.7</v>
      </c>
      <c r="E58" s="59">
        <v>4</v>
      </c>
      <c r="F58" s="59">
        <v>3.7</v>
      </c>
      <c r="G58" s="59">
        <v>2.2999999999999998</v>
      </c>
      <c r="H58" s="59">
        <v>1.6</v>
      </c>
      <c r="I58" s="59">
        <v>-1</v>
      </c>
      <c r="J58" s="59">
        <v>-2.8</v>
      </c>
      <c r="K58" s="59">
        <v>-2.8</v>
      </c>
      <c r="L58" s="59">
        <v>-1.7</v>
      </c>
      <c r="M58" s="59">
        <v>1.7</v>
      </c>
      <c r="N58" s="59">
        <v>2</v>
      </c>
      <c r="O58" s="59">
        <v>2.2999999999999998</v>
      </c>
      <c r="P58" s="59">
        <v>0.8</v>
      </c>
      <c r="Q58" s="59">
        <v>0.8</v>
      </c>
      <c r="R58" s="59">
        <v>0.2</v>
      </c>
      <c r="S58" s="59">
        <v>-0.8</v>
      </c>
      <c r="T58" s="59">
        <v>-2.2000000000000002</v>
      </c>
      <c r="U58" s="59">
        <v>-1.9</v>
      </c>
      <c r="V58" s="59">
        <v>-0.1</v>
      </c>
      <c r="W58" s="59">
        <v>1.1000000000000001</v>
      </c>
      <c r="X58" s="59">
        <v>-0.1</v>
      </c>
      <c r="Y58" s="59">
        <v>-3.2</v>
      </c>
      <c r="Z58" s="59">
        <v>-4.4000000000000004</v>
      </c>
      <c r="AA58" s="59">
        <v>-3.8</v>
      </c>
      <c r="AB58" s="59">
        <v>-4</v>
      </c>
      <c r="AC58" s="59">
        <v>-3.5</v>
      </c>
      <c r="AD58" s="59">
        <v>-4.0999999999999996</v>
      </c>
      <c r="AE58" s="59">
        <v>-1.6</v>
      </c>
      <c r="AF58" s="59">
        <v>-0.8</v>
      </c>
      <c r="AG58" s="59">
        <v>1</v>
      </c>
      <c r="AH58" s="59">
        <v>0.7</v>
      </c>
      <c r="AI58" s="59">
        <v>0.3</v>
      </c>
      <c r="AJ58" s="59">
        <v>-0.3</v>
      </c>
      <c r="AK58" s="59">
        <v>0</v>
      </c>
      <c r="AL58" s="59">
        <v>0.9</v>
      </c>
      <c r="AM58" s="59">
        <v>0.8</v>
      </c>
      <c r="AN58" s="59">
        <v>1.3</v>
      </c>
      <c r="AO58" s="59">
        <v>1.6</v>
      </c>
      <c r="AP58" s="59">
        <v>3.3</v>
      </c>
      <c r="AQ58" s="59">
        <v>2.9</v>
      </c>
      <c r="AR58" s="59">
        <v>3.6</v>
      </c>
      <c r="AS58" s="59">
        <v>1.6</v>
      </c>
      <c r="AT58" s="59">
        <v>1.4</v>
      </c>
      <c r="AU58" s="59">
        <v>0.6</v>
      </c>
      <c r="AV58" s="59">
        <v>1.9</v>
      </c>
      <c r="AW58" s="59">
        <v>2.9</v>
      </c>
      <c r="AX58" s="59">
        <v>2.8</v>
      </c>
      <c r="AY58" s="59">
        <v>2.6</v>
      </c>
      <c r="AZ58" s="59">
        <v>1.9</v>
      </c>
      <c r="BA58" s="59">
        <v>2.1</v>
      </c>
      <c r="BB58" s="59">
        <v>2.5</v>
      </c>
      <c r="BC58" s="59">
        <v>3</v>
      </c>
      <c r="BD58" s="59">
        <v>2.4</v>
      </c>
      <c r="BE58" s="59">
        <v>1.5</v>
      </c>
      <c r="BF58" s="59">
        <v>0.4</v>
      </c>
      <c r="BG58" s="59">
        <v>1.1000000000000001</v>
      </c>
      <c r="BH58" s="59">
        <v>0.7</v>
      </c>
      <c r="BI58" s="59">
        <v>1.6</v>
      </c>
      <c r="BJ58" s="59">
        <v>1</v>
      </c>
      <c r="BK58" s="59">
        <v>1.6</v>
      </c>
      <c r="BL58" s="59">
        <v>0.7</v>
      </c>
      <c r="BM58" s="59">
        <v>0.6</v>
      </c>
      <c r="BN58" s="59">
        <v>-0.3</v>
      </c>
      <c r="BO58" s="59">
        <v>-0.4</v>
      </c>
      <c r="BP58" s="59">
        <v>-0.8</v>
      </c>
      <c r="BQ58" s="59">
        <v>-0.2</v>
      </c>
      <c r="BR58" s="59">
        <v>1.2</v>
      </c>
      <c r="BS58" s="59">
        <v>1.8</v>
      </c>
      <c r="BT58" s="59">
        <v>2.6</v>
      </c>
      <c r="BU58" s="59">
        <v>0.5</v>
      </c>
      <c r="BV58" s="59">
        <v>0.8</v>
      </c>
      <c r="BW58" s="59">
        <v>0</v>
      </c>
      <c r="BX58" s="59">
        <v>2.1</v>
      </c>
      <c r="BY58" s="59">
        <v>1.3</v>
      </c>
      <c r="BZ58" s="118">
        <v>1.2</v>
      </c>
      <c r="CA58" s="118">
        <v>0.5</v>
      </c>
      <c r="CB58" s="59">
        <v>0.8</v>
      </c>
      <c r="CC58" s="98">
        <v>1.4</v>
      </c>
      <c r="CD58" s="98">
        <v>2.2000000000000002</v>
      </c>
      <c r="CE58" s="98">
        <v>3.4</v>
      </c>
      <c r="CF58" s="98">
        <v>3.2</v>
      </c>
      <c r="CG58" s="98">
        <v>1.9</v>
      </c>
      <c r="CH58" s="98">
        <v>0.3</v>
      </c>
      <c r="CI58" s="98">
        <v>-0.3</v>
      </c>
      <c r="CJ58" s="98">
        <v>-0.5</v>
      </c>
      <c r="CK58" s="98">
        <v>-0.6</v>
      </c>
      <c r="CL58" s="133">
        <v>-0.8</v>
      </c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46"/>
      <c r="DI58" s="46"/>
      <c r="DJ58" s="46"/>
    </row>
    <row r="59" spans="1:114" s="33" customFormat="1" ht="18.75" customHeight="1" x14ac:dyDescent="0.3">
      <c r="A59" s="141"/>
      <c r="B59" s="141"/>
      <c r="C59" s="111">
        <v>42979</v>
      </c>
      <c r="D59" s="67">
        <v>5.7</v>
      </c>
      <c r="E59" s="59">
        <v>4</v>
      </c>
      <c r="F59" s="59">
        <v>3.7</v>
      </c>
      <c r="G59" s="59">
        <v>2.2999999999999998</v>
      </c>
      <c r="H59" s="59">
        <v>1.5</v>
      </c>
      <c r="I59" s="59">
        <v>-0.9</v>
      </c>
      <c r="J59" s="59">
        <v>-2.8</v>
      </c>
      <c r="K59" s="59">
        <v>-2.8</v>
      </c>
      <c r="L59" s="59">
        <v>-1.7</v>
      </c>
      <c r="M59" s="59">
        <v>1.7</v>
      </c>
      <c r="N59" s="59">
        <v>2</v>
      </c>
      <c r="O59" s="59">
        <v>2.2000000000000002</v>
      </c>
      <c r="P59" s="59">
        <v>0.8</v>
      </c>
      <c r="Q59" s="59">
        <v>0.8</v>
      </c>
      <c r="R59" s="59">
        <v>0.2</v>
      </c>
      <c r="S59" s="59">
        <v>-0.8</v>
      </c>
      <c r="T59" s="59">
        <v>-2.2000000000000002</v>
      </c>
      <c r="U59" s="59">
        <v>-1.9</v>
      </c>
      <c r="V59" s="59">
        <v>-0.1</v>
      </c>
      <c r="W59" s="59">
        <v>1.1000000000000001</v>
      </c>
      <c r="X59" s="59">
        <v>-0.1</v>
      </c>
      <c r="Y59" s="59">
        <v>-3.2</v>
      </c>
      <c r="Z59" s="59">
        <v>-4.4000000000000004</v>
      </c>
      <c r="AA59" s="59">
        <v>-3.8</v>
      </c>
      <c r="AB59" s="59">
        <v>-4</v>
      </c>
      <c r="AC59" s="59">
        <v>-3.5</v>
      </c>
      <c r="AD59" s="59">
        <v>-4.0999999999999996</v>
      </c>
      <c r="AE59" s="59">
        <v>-1.6</v>
      </c>
      <c r="AF59" s="59">
        <v>-0.8</v>
      </c>
      <c r="AG59" s="59">
        <v>1</v>
      </c>
      <c r="AH59" s="59">
        <v>0.7</v>
      </c>
      <c r="AI59" s="59">
        <v>0.3</v>
      </c>
      <c r="AJ59" s="59">
        <v>-0.3</v>
      </c>
      <c r="AK59" s="59">
        <v>0</v>
      </c>
      <c r="AL59" s="59">
        <v>0.9</v>
      </c>
      <c r="AM59" s="59">
        <v>0.8</v>
      </c>
      <c r="AN59" s="59">
        <v>1.3</v>
      </c>
      <c r="AO59" s="59">
        <v>1.6</v>
      </c>
      <c r="AP59" s="59">
        <v>3.3</v>
      </c>
      <c r="AQ59" s="59">
        <v>2.9</v>
      </c>
      <c r="AR59" s="59">
        <v>3.5</v>
      </c>
      <c r="AS59" s="59">
        <v>1.6</v>
      </c>
      <c r="AT59" s="59">
        <v>1.4</v>
      </c>
      <c r="AU59" s="59">
        <v>0.6</v>
      </c>
      <c r="AV59" s="59">
        <v>1.9</v>
      </c>
      <c r="AW59" s="59">
        <v>2.9</v>
      </c>
      <c r="AX59" s="59">
        <v>2.8</v>
      </c>
      <c r="AY59" s="59">
        <v>2.6</v>
      </c>
      <c r="AZ59" s="59">
        <v>1.9</v>
      </c>
      <c r="BA59" s="59">
        <v>2.1</v>
      </c>
      <c r="BB59" s="59">
        <v>2.5</v>
      </c>
      <c r="BC59" s="59">
        <v>3</v>
      </c>
      <c r="BD59" s="59">
        <v>2.4</v>
      </c>
      <c r="BE59" s="59">
        <v>1.5</v>
      </c>
      <c r="BF59" s="59">
        <v>0.4</v>
      </c>
      <c r="BG59" s="59">
        <v>1.1000000000000001</v>
      </c>
      <c r="BH59" s="59">
        <v>0.7</v>
      </c>
      <c r="BI59" s="59">
        <v>1.6</v>
      </c>
      <c r="BJ59" s="59">
        <v>0.9</v>
      </c>
      <c r="BK59" s="59">
        <v>1.6</v>
      </c>
      <c r="BL59" s="59">
        <v>0.7</v>
      </c>
      <c r="BM59" s="59">
        <v>0.6</v>
      </c>
      <c r="BN59" s="59">
        <v>-0.3</v>
      </c>
      <c r="BO59" s="59">
        <v>-0.4</v>
      </c>
      <c r="BP59" s="59">
        <v>-0.8</v>
      </c>
      <c r="BQ59" s="59">
        <v>-0.2</v>
      </c>
      <c r="BR59" s="59">
        <v>1.2</v>
      </c>
      <c r="BS59" s="59">
        <v>1.8</v>
      </c>
      <c r="BT59" s="59">
        <v>2.5</v>
      </c>
      <c r="BU59" s="59">
        <v>0.5</v>
      </c>
      <c r="BV59" s="59">
        <v>0.8</v>
      </c>
      <c r="BW59" s="59">
        <v>0</v>
      </c>
      <c r="BX59" s="59">
        <v>2.1</v>
      </c>
      <c r="BY59" s="59">
        <v>1.3</v>
      </c>
      <c r="BZ59" s="118">
        <v>1.2</v>
      </c>
      <c r="CA59" s="118">
        <v>0.5</v>
      </c>
      <c r="CB59" s="59">
        <v>0.8</v>
      </c>
      <c r="CC59" s="98">
        <v>1.4</v>
      </c>
      <c r="CD59" s="98">
        <v>2.2000000000000002</v>
      </c>
      <c r="CE59" s="98">
        <v>3.4</v>
      </c>
      <c r="CF59" s="98">
        <v>3.2</v>
      </c>
      <c r="CG59" s="98">
        <v>1.9</v>
      </c>
      <c r="CH59" s="98">
        <v>0.3</v>
      </c>
      <c r="CI59" s="98">
        <v>-0.3</v>
      </c>
      <c r="CJ59" s="98">
        <v>-0.5</v>
      </c>
      <c r="CK59" s="98">
        <v>-0.6</v>
      </c>
      <c r="CL59" s="98">
        <v>-0.7</v>
      </c>
      <c r="CM59" s="133">
        <v>-0.9</v>
      </c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46"/>
      <c r="DI59" s="46"/>
      <c r="DJ59" s="46"/>
    </row>
    <row r="60" spans="1:114" s="33" customFormat="1" ht="18.75" customHeight="1" x14ac:dyDescent="0.3">
      <c r="A60" s="142"/>
      <c r="B60" s="142"/>
      <c r="C60" s="111">
        <v>43009</v>
      </c>
      <c r="D60" s="67">
        <v>5.7</v>
      </c>
      <c r="E60" s="59">
        <v>4</v>
      </c>
      <c r="F60" s="59">
        <v>3.7</v>
      </c>
      <c r="G60" s="59">
        <v>2.2999999999999998</v>
      </c>
      <c r="H60" s="59">
        <v>1.6</v>
      </c>
      <c r="I60" s="59">
        <v>-0.9</v>
      </c>
      <c r="J60" s="59">
        <v>-2.8</v>
      </c>
      <c r="K60" s="59">
        <v>-2.8</v>
      </c>
      <c r="L60" s="59">
        <v>-1.7</v>
      </c>
      <c r="M60" s="59">
        <v>1.7</v>
      </c>
      <c r="N60" s="59">
        <v>2</v>
      </c>
      <c r="O60" s="59">
        <v>2.2000000000000002</v>
      </c>
      <c r="P60" s="59">
        <v>0.8</v>
      </c>
      <c r="Q60" s="59">
        <v>0.8</v>
      </c>
      <c r="R60" s="59">
        <v>0.2</v>
      </c>
      <c r="S60" s="59">
        <v>-0.8</v>
      </c>
      <c r="T60" s="59">
        <v>-2.2000000000000002</v>
      </c>
      <c r="U60" s="59">
        <v>-1.9</v>
      </c>
      <c r="V60" s="59">
        <v>-0.1</v>
      </c>
      <c r="W60" s="59">
        <v>1.1000000000000001</v>
      </c>
      <c r="X60" s="59">
        <v>-0.1</v>
      </c>
      <c r="Y60" s="59">
        <v>-3.2</v>
      </c>
      <c r="Z60" s="59">
        <v>-4.4000000000000004</v>
      </c>
      <c r="AA60" s="59">
        <v>-3.8</v>
      </c>
      <c r="AB60" s="59">
        <v>-4</v>
      </c>
      <c r="AC60" s="59">
        <v>-3.5</v>
      </c>
      <c r="AD60" s="59">
        <v>-4.0999999999999996</v>
      </c>
      <c r="AE60" s="59">
        <v>-1.6</v>
      </c>
      <c r="AF60" s="59">
        <v>-0.8</v>
      </c>
      <c r="AG60" s="59">
        <v>1</v>
      </c>
      <c r="AH60" s="59">
        <v>0.7</v>
      </c>
      <c r="AI60" s="59">
        <v>0.3</v>
      </c>
      <c r="AJ60" s="59">
        <v>-0.3</v>
      </c>
      <c r="AK60" s="59">
        <v>0</v>
      </c>
      <c r="AL60" s="59">
        <v>0.9</v>
      </c>
      <c r="AM60" s="59">
        <v>0.8</v>
      </c>
      <c r="AN60" s="59">
        <v>1.3</v>
      </c>
      <c r="AO60" s="59">
        <v>1.6</v>
      </c>
      <c r="AP60" s="59">
        <v>3.3</v>
      </c>
      <c r="AQ60" s="59">
        <v>2.9</v>
      </c>
      <c r="AR60" s="59">
        <v>3.6</v>
      </c>
      <c r="AS60" s="59">
        <v>1.6</v>
      </c>
      <c r="AT60" s="59">
        <v>1.4</v>
      </c>
      <c r="AU60" s="59">
        <v>0.6</v>
      </c>
      <c r="AV60" s="59">
        <v>1.9</v>
      </c>
      <c r="AW60" s="59">
        <v>2.9</v>
      </c>
      <c r="AX60" s="59">
        <v>2.8</v>
      </c>
      <c r="AY60" s="59">
        <v>2.6</v>
      </c>
      <c r="AZ60" s="59">
        <v>1.9</v>
      </c>
      <c r="BA60" s="59">
        <v>2.1</v>
      </c>
      <c r="BB60" s="59">
        <v>2.5</v>
      </c>
      <c r="BC60" s="59">
        <v>3</v>
      </c>
      <c r="BD60" s="59">
        <v>2.4</v>
      </c>
      <c r="BE60" s="59">
        <v>1.5</v>
      </c>
      <c r="BF60" s="59">
        <v>0.4</v>
      </c>
      <c r="BG60" s="59">
        <v>1.1000000000000001</v>
      </c>
      <c r="BH60" s="59">
        <v>0.7</v>
      </c>
      <c r="BI60" s="59">
        <v>1.6</v>
      </c>
      <c r="BJ60" s="59">
        <v>0.9</v>
      </c>
      <c r="BK60" s="59">
        <v>1.6</v>
      </c>
      <c r="BL60" s="59">
        <v>0.7</v>
      </c>
      <c r="BM60" s="59">
        <v>0.6</v>
      </c>
      <c r="BN60" s="59">
        <v>-0.3</v>
      </c>
      <c r="BO60" s="59">
        <v>-0.4</v>
      </c>
      <c r="BP60" s="59">
        <v>-0.8</v>
      </c>
      <c r="BQ60" s="59">
        <v>-0.2</v>
      </c>
      <c r="BR60" s="59">
        <v>1.2</v>
      </c>
      <c r="BS60" s="59">
        <v>1.8</v>
      </c>
      <c r="BT60" s="59">
        <v>2.5</v>
      </c>
      <c r="BU60" s="59">
        <v>0.5</v>
      </c>
      <c r="BV60" s="59">
        <v>0.8</v>
      </c>
      <c r="BW60" s="59">
        <v>0</v>
      </c>
      <c r="BX60" s="59">
        <v>2.1</v>
      </c>
      <c r="BY60" s="59">
        <v>1.3</v>
      </c>
      <c r="BZ60" s="118">
        <v>1.2</v>
      </c>
      <c r="CA60" s="118">
        <v>0.5</v>
      </c>
      <c r="CB60" s="59">
        <v>0.8</v>
      </c>
      <c r="CC60" s="98">
        <v>1.4</v>
      </c>
      <c r="CD60" s="98">
        <v>2.2000000000000002</v>
      </c>
      <c r="CE60" s="98">
        <v>3.4</v>
      </c>
      <c r="CF60" s="98">
        <v>3.2</v>
      </c>
      <c r="CG60" s="98">
        <v>1.9</v>
      </c>
      <c r="CH60" s="98">
        <v>0.3</v>
      </c>
      <c r="CI60" s="98">
        <v>-0.3</v>
      </c>
      <c r="CJ60" s="98">
        <v>-0.5</v>
      </c>
      <c r="CK60" s="98">
        <v>-0.6</v>
      </c>
      <c r="CL60" s="98">
        <v>-0.7</v>
      </c>
      <c r="CM60" s="143">
        <v>-0.9</v>
      </c>
      <c r="CN60" s="133">
        <v>-1.4</v>
      </c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46"/>
      <c r="DI60" s="46"/>
      <c r="DJ60" s="46"/>
    </row>
    <row r="61" spans="1:114" s="33" customFormat="1" ht="18.75" customHeight="1" x14ac:dyDescent="0.3">
      <c r="A61" s="145"/>
      <c r="B61" s="145"/>
      <c r="C61" s="147">
        <v>43040</v>
      </c>
      <c r="D61" s="63">
        <v>5.7</v>
      </c>
      <c r="E61" s="63">
        <v>4</v>
      </c>
      <c r="F61" s="63">
        <v>3.7</v>
      </c>
      <c r="G61" s="63">
        <v>2.2999999999999998</v>
      </c>
      <c r="H61" s="63">
        <v>1.5</v>
      </c>
      <c r="I61" s="63">
        <v>-0.9</v>
      </c>
      <c r="J61" s="63">
        <v>-2.8</v>
      </c>
      <c r="K61" s="63">
        <v>-2.8</v>
      </c>
      <c r="L61" s="63">
        <v>-1.7</v>
      </c>
      <c r="M61" s="63">
        <v>1.7</v>
      </c>
      <c r="N61" s="63">
        <v>2</v>
      </c>
      <c r="O61" s="63">
        <v>2.2000000000000002</v>
      </c>
      <c r="P61" s="63">
        <v>0.8</v>
      </c>
      <c r="Q61" s="63">
        <v>0.8</v>
      </c>
      <c r="R61" s="63">
        <v>0.2</v>
      </c>
      <c r="S61" s="63">
        <v>-0.8</v>
      </c>
      <c r="T61" s="63">
        <v>-2.2000000000000002</v>
      </c>
      <c r="U61" s="63">
        <v>-1.9</v>
      </c>
      <c r="V61" s="63">
        <v>-0.1</v>
      </c>
      <c r="W61" s="63">
        <v>1.1000000000000001</v>
      </c>
      <c r="X61" s="63">
        <v>-0.1</v>
      </c>
      <c r="Y61" s="63">
        <v>-3.2</v>
      </c>
      <c r="Z61" s="63">
        <v>-4.4000000000000004</v>
      </c>
      <c r="AA61" s="63">
        <v>-3.8</v>
      </c>
      <c r="AB61" s="63">
        <v>-4</v>
      </c>
      <c r="AC61" s="63">
        <v>-3.5</v>
      </c>
      <c r="AD61" s="63">
        <v>-4.0999999999999996</v>
      </c>
      <c r="AE61" s="63">
        <v>-1.6</v>
      </c>
      <c r="AF61" s="63">
        <v>-0.8</v>
      </c>
      <c r="AG61" s="63">
        <v>1</v>
      </c>
      <c r="AH61" s="63">
        <v>0.7</v>
      </c>
      <c r="AI61" s="63">
        <v>0.3</v>
      </c>
      <c r="AJ61" s="63">
        <v>-0.3</v>
      </c>
      <c r="AK61" s="63">
        <v>0</v>
      </c>
      <c r="AL61" s="63">
        <v>0.9</v>
      </c>
      <c r="AM61" s="63">
        <v>0.8</v>
      </c>
      <c r="AN61" s="63">
        <v>1.3</v>
      </c>
      <c r="AO61" s="63">
        <v>1.6</v>
      </c>
      <c r="AP61" s="63">
        <v>3.3</v>
      </c>
      <c r="AQ61" s="63">
        <v>2.9</v>
      </c>
      <c r="AR61" s="63">
        <v>3.5</v>
      </c>
      <c r="AS61" s="63">
        <v>1.6</v>
      </c>
      <c r="AT61" s="63">
        <v>1.4</v>
      </c>
      <c r="AU61" s="63">
        <v>0.6</v>
      </c>
      <c r="AV61" s="63">
        <v>1.9</v>
      </c>
      <c r="AW61" s="63">
        <v>2.9</v>
      </c>
      <c r="AX61" s="63">
        <v>2.8</v>
      </c>
      <c r="AY61" s="63">
        <v>2.6</v>
      </c>
      <c r="AZ61" s="63">
        <v>1.9</v>
      </c>
      <c r="BA61" s="63">
        <v>2.1</v>
      </c>
      <c r="BB61" s="63">
        <v>2.5</v>
      </c>
      <c r="BC61" s="63">
        <v>3</v>
      </c>
      <c r="BD61" s="63">
        <v>2.4</v>
      </c>
      <c r="BE61" s="63">
        <v>1.5</v>
      </c>
      <c r="BF61" s="63">
        <v>0.4</v>
      </c>
      <c r="BG61" s="63">
        <v>1.1000000000000001</v>
      </c>
      <c r="BH61" s="63">
        <v>0.7</v>
      </c>
      <c r="BI61" s="63">
        <v>1.6</v>
      </c>
      <c r="BJ61" s="63">
        <v>0.9</v>
      </c>
      <c r="BK61" s="63">
        <v>1.6</v>
      </c>
      <c r="BL61" s="63">
        <v>0.7</v>
      </c>
      <c r="BM61" s="63">
        <v>0.6</v>
      </c>
      <c r="BN61" s="63">
        <v>-0.3</v>
      </c>
      <c r="BO61" s="63">
        <v>-0.4</v>
      </c>
      <c r="BP61" s="63">
        <v>-0.8</v>
      </c>
      <c r="BQ61" s="63">
        <v>-0.2</v>
      </c>
      <c r="BR61" s="63">
        <v>1.2</v>
      </c>
      <c r="BS61" s="63">
        <v>1.8</v>
      </c>
      <c r="BT61" s="63">
        <v>2.5</v>
      </c>
      <c r="BU61" s="63">
        <v>0.4</v>
      </c>
      <c r="BV61" s="63">
        <v>0.5</v>
      </c>
      <c r="BW61" s="63">
        <v>-0.3</v>
      </c>
      <c r="BX61" s="63">
        <v>1.6</v>
      </c>
      <c r="BY61" s="63">
        <v>1.2</v>
      </c>
      <c r="BZ61" s="63">
        <v>1.4</v>
      </c>
      <c r="CA61" s="63">
        <v>1.2</v>
      </c>
      <c r="CB61" s="63">
        <v>1.6</v>
      </c>
      <c r="CC61" s="63">
        <v>2.5</v>
      </c>
      <c r="CD61" s="63">
        <v>3.2</v>
      </c>
      <c r="CE61" s="63">
        <v>4.0999999999999996</v>
      </c>
      <c r="CF61" s="63">
        <v>3.7</v>
      </c>
      <c r="CG61" s="63">
        <v>2.4</v>
      </c>
      <c r="CH61" s="63">
        <v>0.7</v>
      </c>
      <c r="CI61" s="63">
        <v>0.1</v>
      </c>
      <c r="CJ61" s="63">
        <v>-0.3</v>
      </c>
      <c r="CK61" s="63">
        <v>-0.1</v>
      </c>
      <c r="CL61" s="63">
        <v>-0.2</v>
      </c>
      <c r="CM61" s="148">
        <v>-0.5</v>
      </c>
      <c r="CN61" s="148">
        <v>-1</v>
      </c>
      <c r="CO61" s="133">
        <v>-2</v>
      </c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46"/>
      <c r="DI61" s="46"/>
      <c r="DJ61" s="46"/>
    </row>
    <row r="62" spans="1:114" s="33" customFormat="1" ht="18.75" customHeight="1" x14ac:dyDescent="0.3">
      <c r="A62" s="146"/>
      <c r="B62" s="146"/>
      <c r="C62" s="147">
        <v>43070</v>
      </c>
      <c r="D62" s="67">
        <v>5.7</v>
      </c>
      <c r="E62" s="67">
        <v>4</v>
      </c>
      <c r="F62" s="67">
        <v>3.7</v>
      </c>
      <c r="G62" s="67">
        <v>2.2999999999999998</v>
      </c>
      <c r="H62" s="67">
        <v>1.6</v>
      </c>
      <c r="I62" s="67">
        <v>-0.9</v>
      </c>
      <c r="J62" s="67">
        <v>-2.8</v>
      </c>
      <c r="K62" s="67">
        <v>-2.8</v>
      </c>
      <c r="L62" s="67">
        <v>-1.7</v>
      </c>
      <c r="M62" s="67">
        <v>1.7</v>
      </c>
      <c r="N62" s="67">
        <v>2</v>
      </c>
      <c r="O62" s="67">
        <v>2.2000000000000002</v>
      </c>
      <c r="P62" s="67">
        <v>0.8</v>
      </c>
      <c r="Q62" s="67">
        <v>0.8</v>
      </c>
      <c r="R62" s="67">
        <v>0.2</v>
      </c>
      <c r="S62" s="67">
        <v>-0.8</v>
      </c>
      <c r="T62" s="67">
        <v>-2.2000000000000002</v>
      </c>
      <c r="U62" s="67">
        <v>-1.9</v>
      </c>
      <c r="V62" s="67">
        <v>-0.1</v>
      </c>
      <c r="W62" s="67">
        <v>1.1000000000000001</v>
      </c>
      <c r="X62" s="67">
        <v>-0.1</v>
      </c>
      <c r="Y62" s="67">
        <v>-3.2</v>
      </c>
      <c r="Z62" s="67">
        <v>-4.4000000000000004</v>
      </c>
      <c r="AA62" s="67">
        <v>-3.8</v>
      </c>
      <c r="AB62" s="67">
        <v>-4</v>
      </c>
      <c r="AC62" s="67">
        <v>-3.5</v>
      </c>
      <c r="AD62" s="67">
        <v>-4.0999999999999996</v>
      </c>
      <c r="AE62" s="67">
        <v>-1.6</v>
      </c>
      <c r="AF62" s="67">
        <v>-0.8</v>
      </c>
      <c r="AG62" s="67">
        <v>1</v>
      </c>
      <c r="AH62" s="67">
        <v>0.7</v>
      </c>
      <c r="AI62" s="67">
        <v>0.3</v>
      </c>
      <c r="AJ62" s="67">
        <v>-0.3</v>
      </c>
      <c r="AK62" s="67">
        <v>0</v>
      </c>
      <c r="AL62" s="67">
        <v>0.9</v>
      </c>
      <c r="AM62" s="67">
        <v>0.8</v>
      </c>
      <c r="AN62" s="67">
        <v>1.3</v>
      </c>
      <c r="AO62" s="67">
        <v>1.6</v>
      </c>
      <c r="AP62" s="67">
        <v>3.3</v>
      </c>
      <c r="AQ62" s="67">
        <v>2.9</v>
      </c>
      <c r="AR62" s="67">
        <v>3.6</v>
      </c>
      <c r="AS62" s="67">
        <v>1.6</v>
      </c>
      <c r="AT62" s="67">
        <v>1.4</v>
      </c>
      <c r="AU62" s="67">
        <v>0.6</v>
      </c>
      <c r="AV62" s="67">
        <v>1.9</v>
      </c>
      <c r="AW62" s="67">
        <v>2.9</v>
      </c>
      <c r="AX62" s="67">
        <v>2.8</v>
      </c>
      <c r="AY62" s="67">
        <v>2.6</v>
      </c>
      <c r="AZ62" s="67">
        <v>1.9</v>
      </c>
      <c r="BA62" s="67">
        <v>2.1</v>
      </c>
      <c r="BB62" s="67">
        <v>2.5</v>
      </c>
      <c r="BC62" s="67">
        <v>3</v>
      </c>
      <c r="BD62" s="67">
        <v>2.4</v>
      </c>
      <c r="BE62" s="67">
        <v>1.5</v>
      </c>
      <c r="BF62" s="67">
        <v>0.4</v>
      </c>
      <c r="BG62" s="67">
        <v>1.1000000000000001</v>
      </c>
      <c r="BH62" s="67">
        <v>0.7</v>
      </c>
      <c r="BI62" s="67">
        <v>1.6</v>
      </c>
      <c r="BJ62" s="67">
        <v>0.9</v>
      </c>
      <c r="BK62" s="67">
        <v>1.6</v>
      </c>
      <c r="BL62" s="67">
        <v>0.7</v>
      </c>
      <c r="BM62" s="67">
        <v>0.6</v>
      </c>
      <c r="BN62" s="67">
        <v>-0.3</v>
      </c>
      <c r="BO62" s="67">
        <v>-0.4</v>
      </c>
      <c r="BP62" s="67">
        <v>-0.8</v>
      </c>
      <c r="BQ62" s="67">
        <v>-0.2</v>
      </c>
      <c r="BR62" s="67">
        <v>1.2</v>
      </c>
      <c r="BS62" s="67">
        <v>1.8</v>
      </c>
      <c r="BT62" s="67">
        <v>2.5</v>
      </c>
      <c r="BU62" s="67">
        <v>0.4</v>
      </c>
      <c r="BV62" s="59">
        <v>0.5</v>
      </c>
      <c r="BW62" s="67">
        <v>-0.3</v>
      </c>
      <c r="BX62" s="67">
        <v>1.6</v>
      </c>
      <c r="BY62" s="67">
        <v>1.2</v>
      </c>
      <c r="BZ62" s="67">
        <v>1.4</v>
      </c>
      <c r="CA62" s="67">
        <v>1.2</v>
      </c>
      <c r="CB62" s="67">
        <v>1.6</v>
      </c>
      <c r="CC62" s="67">
        <v>2.5</v>
      </c>
      <c r="CD62" s="67">
        <v>3.2</v>
      </c>
      <c r="CE62" s="67">
        <v>4</v>
      </c>
      <c r="CF62" s="67">
        <v>3.6</v>
      </c>
      <c r="CG62" s="67">
        <v>2.2999999999999998</v>
      </c>
      <c r="CH62" s="67">
        <v>0.7</v>
      </c>
      <c r="CI62" s="67">
        <v>-0.1</v>
      </c>
      <c r="CJ62" s="67">
        <v>-0.5</v>
      </c>
      <c r="CK62" s="67">
        <v>-0.3</v>
      </c>
      <c r="CL62" s="67">
        <v>-0.2</v>
      </c>
      <c r="CM62" s="149">
        <v>-0.3</v>
      </c>
      <c r="CN62" s="149">
        <v>-0.4</v>
      </c>
      <c r="CO62" s="89">
        <v>-1.3</v>
      </c>
      <c r="CP62" s="150">
        <v>-0.7</v>
      </c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46"/>
      <c r="DI62" s="46"/>
      <c r="DJ62" s="46"/>
    </row>
    <row r="63" spans="1:114" s="33" customFormat="1" ht="18.75" customHeight="1" x14ac:dyDescent="0.3">
      <c r="A63" s="152"/>
      <c r="B63" s="152"/>
      <c r="C63" s="147">
        <v>43101</v>
      </c>
      <c r="D63" s="67">
        <v>5.7</v>
      </c>
      <c r="E63" s="67">
        <v>4</v>
      </c>
      <c r="F63" s="67">
        <v>3.7</v>
      </c>
      <c r="G63" s="67">
        <v>2.2999999999999998</v>
      </c>
      <c r="H63" s="67">
        <v>1.6</v>
      </c>
      <c r="I63" s="67">
        <v>-0.9</v>
      </c>
      <c r="J63" s="67">
        <v>-2.8</v>
      </c>
      <c r="K63" s="67">
        <v>-2.8</v>
      </c>
      <c r="L63" s="67">
        <v>-1.7</v>
      </c>
      <c r="M63" s="67">
        <v>1.7</v>
      </c>
      <c r="N63" s="67">
        <v>2</v>
      </c>
      <c r="O63" s="67">
        <v>2.2000000000000002</v>
      </c>
      <c r="P63" s="67">
        <v>0.8</v>
      </c>
      <c r="Q63" s="67">
        <v>0.8</v>
      </c>
      <c r="R63" s="67">
        <v>0.2</v>
      </c>
      <c r="S63" s="67">
        <v>-0.8</v>
      </c>
      <c r="T63" s="67">
        <v>-2.2000000000000002</v>
      </c>
      <c r="U63" s="67">
        <v>-1.9</v>
      </c>
      <c r="V63" s="67">
        <v>-0.1</v>
      </c>
      <c r="W63" s="67">
        <v>1.1000000000000001</v>
      </c>
      <c r="X63" s="67">
        <v>-0.1</v>
      </c>
      <c r="Y63" s="67">
        <v>-3.2</v>
      </c>
      <c r="Z63" s="67">
        <v>-4.4000000000000004</v>
      </c>
      <c r="AA63" s="67">
        <v>-3.8</v>
      </c>
      <c r="AB63" s="67">
        <v>-4</v>
      </c>
      <c r="AC63" s="67">
        <v>-3.5</v>
      </c>
      <c r="AD63" s="67">
        <v>-4.0999999999999996</v>
      </c>
      <c r="AE63" s="67">
        <v>-1.6</v>
      </c>
      <c r="AF63" s="67">
        <v>-0.8</v>
      </c>
      <c r="AG63" s="67">
        <v>1</v>
      </c>
      <c r="AH63" s="67">
        <v>0.7</v>
      </c>
      <c r="AI63" s="67">
        <v>0.3</v>
      </c>
      <c r="AJ63" s="67">
        <v>-0.3</v>
      </c>
      <c r="AK63" s="67">
        <v>0</v>
      </c>
      <c r="AL63" s="67">
        <v>0.9</v>
      </c>
      <c r="AM63" s="67">
        <v>0.8</v>
      </c>
      <c r="AN63" s="67">
        <v>1.3</v>
      </c>
      <c r="AO63" s="67">
        <v>1.6</v>
      </c>
      <c r="AP63" s="67">
        <v>3.3</v>
      </c>
      <c r="AQ63" s="67">
        <v>2.9</v>
      </c>
      <c r="AR63" s="67">
        <v>3.6</v>
      </c>
      <c r="AS63" s="67">
        <v>1.6</v>
      </c>
      <c r="AT63" s="67">
        <v>1.4</v>
      </c>
      <c r="AU63" s="67">
        <v>0.6</v>
      </c>
      <c r="AV63" s="67">
        <v>1.9</v>
      </c>
      <c r="AW63" s="67">
        <v>2.9</v>
      </c>
      <c r="AX63" s="67">
        <v>2.8</v>
      </c>
      <c r="AY63" s="67">
        <v>2.6</v>
      </c>
      <c r="AZ63" s="67">
        <v>1.9</v>
      </c>
      <c r="BA63" s="67">
        <v>2.1</v>
      </c>
      <c r="BB63" s="67">
        <v>2.5</v>
      </c>
      <c r="BC63" s="67">
        <v>3</v>
      </c>
      <c r="BD63" s="67">
        <v>2.4</v>
      </c>
      <c r="BE63" s="67">
        <v>1.5</v>
      </c>
      <c r="BF63" s="67">
        <v>0.4</v>
      </c>
      <c r="BG63" s="67">
        <v>1.1000000000000001</v>
      </c>
      <c r="BH63" s="67">
        <v>0.7</v>
      </c>
      <c r="BI63" s="67">
        <v>1.6</v>
      </c>
      <c r="BJ63" s="67">
        <v>0.9</v>
      </c>
      <c r="BK63" s="67">
        <v>1.6</v>
      </c>
      <c r="BL63" s="67">
        <v>0.7</v>
      </c>
      <c r="BM63" s="67">
        <v>0.6</v>
      </c>
      <c r="BN63" s="67">
        <v>-0.3</v>
      </c>
      <c r="BO63" s="67">
        <v>-0.4</v>
      </c>
      <c r="BP63" s="67">
        <v>-0.8</v>
      </c>
      <c r="BQ63" s="67">
        <v>-0.2</v>
      </c>
      <c r="BR63" s="67">
        <v>1.2</v>
      </c>
      <c r="BS63" s="67">
        <v>1.8</v>
      </c>
      <c r="BT63" s="67">
        <v>2.5</v>
      </c>
      <c r="BU63" s="67">
        <v>0.4</v>
      </c>
      <c r="BV63" s="63">
        <v>0.5</v>
      </c>
      <c r="BW63" s="67">
        <v>-0.3</v>
      </c>
      <c r="BX63" s="67">
        <v>1.6</v>
      </c>
      <c r="BY63" s="67">
        <v>1.2</v>
      </c>
      <c r="BZ63" s="67">
        <v>1.4</v>
      </c>
      <c r="CA63" s="67">
        <v>1.2</v>
      </c>
      <c r="CB63" s="67">
        <v>1.6</v>
      </c>
      <c r="CC63" s="67">
        <v>2.5</v>
      </c>
      <c r="CD63" s="67">
        <v>3.2</v>
      </c>
      <c r="CE63" s="67">
        <v>4</v>
      </c>
      <c r="CF63" s="67">
        <v>3.6</v>
      </c>
      <c r="CG63" s="67">
        <v>2.2999999999999998</v>
      </c>
      <c r="CH63" s="67">
        <v>0.7</v>
      </c>
      <c r="CI63" s="67">
        <v>-0.1</v>
      </c>
      <c r="CJ63" s="67">
        <v>-0.5</v>
      </c>
      <c r="CK63" s="67">
        <v>-0.3</v>
      </c>
      <c r="CL63" s="67">
        <v>-0.2</v>
      </c>
      <c r="CM63" s="149">
        <v>-0.3</v>
      </c>
      <c r="CN63" s="149">
        <v>-0.4</v>
      </c>
      <c r="CO63" s="89">
        <v>-1.3</v>
      </c>
      <c r="CP63" s="63">
        <v>-0.7</v>
      </c>
      <c r="CQ63" s="153">
        <v>-1</v>
      </c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46"/>
      <c r="DI63" s="46"/>
      <c r="DJ63" s="46"/>
    </row>
    <row r="64" spans="1:114" s="33" customFormat="1" ht="18.75" customHeight="1" x14ac:dyDescent="0.3">
      <c r="A64" s="183"/>
      <c r="B64" s="183"/>
      <c r="C64" s="147">
        <v>43132</v>
      </c>
      <c r="D64" s="67">
        <v>5.7</v>
      </c>
      <c r="E64" s="67">
        <v>4</v>
      </c>
      <c r="F64" s="67">
        <v>3.7</v>
      </c>
      <c r="G64" s="67">
        <v>2.2999999999999998</v>
      </c>
      <c r="H64" s="67">
        <v>1.5</v>
      </c>
      <c r="I64" s="67">
        <v>-0.9</v>
      </c>
      <c r="J64" s="67">
        <v>-2.8</v>
      </c>
      <c r="K64" s="67">
        <v>-2.8</v>
      </c>
      <c r="L64" s="67">
        <v>-1.7</v>
      </c>
      <c r="M64" s="67">
        <v>1.7</v>
      </c>
      <c r="N64" s="67">
        <v>2</v>
      </c>
      <c r="O64" s="67">
        <v>2.2000000000000002</v>
      </c>
      <c r="P64" s="67">
        <v>0.8</v>
      </c>
      <c r="Q64" s="67">
        <v>0.8</v>
      </c>
      <c r="R64" s="67">
        <v>0.2</v>
      </c>
      <c r="S64" s="67">
        <v>-0.8</v>
      </c>
      <c r="T64" s="67">
        <v>-2.2000000000000002</v>
      </c>
      <c r="U64" s="67">
        <v>-1.9</v>
      </c>
      <c r="V64" s="67">
        <v>-0.1</v>
      </c>
      <c r="W64" s="67">
        <v>1.1000000000000001</v>
      </c>
      <c r="X64" s="67">
        <v>-0.1</v>
      </c>
      <c r="Y64" s="67">
        <v>-3.2</v>
      </c>
      <c r="Z64" s="67">
        <v>-4.4000000000000004</v>
      </c>
      <c r="AA64" s="67">
        <v>-3.8</v>
      </c>
      <c r="AB64" s="67">
        <v>-4</v>
      </c>
      <c r="AC64" s="67">
        <v>-3.5</v>
      </c>
      <c r="AD64" s="67">
        <v>-4.0999999999999996</v>
      </c>
      <c r="AE64" s="67">
        <v>-1.6</v>
      </c>
      <c r="AF64" s="67">
        <v>-0.8</v>
      </c>
      <c r="AG64" s="67">
        <v>1</v>
      </c>
      <c r="AH64" s="67">
        <v>0.7</v>
      </c>
      <c r="AI64" s="67">
        <v>0.3</v>
      </c>
      <c r="AJ64" s="67">
        <v>-0.3</v>
      </c>
      <c r="AK64" s="67">
        <v>0</v>
      </c>
      <c r="AL64" s="67">
        <v>0.9</v>
      </c>
      <c r="AM64" s="67">
        <v>0.8</v>
      </c>
      <c r="AN64" s="67">
        <v>1.3</v>
      </c>
      <c r="AO64" s="67">
        <v>1.6</v>
      </c>
      <c r="AP64" s="67">
        <v>3.3</v>
      </c>
      <c r="AQ64" s="67">
        <v>2.9</v>
      </c>
      <c r="AR64" s="67">
        <v>3.5</v>
      </c>
      <c r="AS64" s="67">
        <v>1.6</v>
      </c>
      <c r="AT64" s="67">
        <v>1.4</v>
      </c>
      <c r="AU64" s="67">
        <v>0.6</v>
      </c>
      <c r="AV64" s="67">
        <v>1.9</v>
      </c>
      <c r="AW64" s="67">
        <v>2.9</v>
      </c>
      <c r="AX64" s="67">
        <v>2.8</v>
      </c>
      <c r="AY64" s="67">
        <v>2.6</v>
      </c>
      <c r="AZ64" s="67">
        <v>1.9</v>
      </c>
      <c r="BA64" s="67">
        <v>2.1</v>
      </c>
      <c r="BB64" s="67">
        <v>2.5</v>
      </c>
      <c r="BC64" s="67">
        <v>3</v>
      </c>
      <c r="BD64" s="67">
        <v>2.4</v>
      </c>
      <c r="BE64" s="67">
        <v>1.5</v>
      </c>
      <c r="BF64" s="67">
        <v>0.4</v>
      </c>
      <c r="BG64" s="67">
        <v>1.1000000000000001</v>
      </c>
      <c r="BH64" s="67">
        <v>0.7</v>
      </c>
      <c r="BI64" s="67">
        <v>1.6</v>
      </c>
      <c r="BJ64" s="67">
        <v>0.9</v>
      </c>
      <c r="BK64" s="67">
        <v>1.6</v>
      </c>
      <c r="BL64" s="67">
        <v>0.7</v>
      </c>
      <c r="BM64" s="67">
        <v>0.6</v>
      </c>
      <c r="BN64" s="67">
        <v>-0.3</v>
      </c>
      <c r="BO64" s="67">
        <v>-0.4</v>
      </c>
      <c r="BP64" s="67">
        <v>-0.8</v>
      </c>
      <c r="BQ64" s="67">
        <v>-0.2</v>
      </c>
      <c r="BR64" s="67">
        <v>1.2</v>
      </c>
      <c r="BS64" s="67">
        <v>1.8</v>
      </c>
      <c r="BT64" s="67">
        <v>2.5</v>
      </c>
      <c r="BU64" s="67">
        <v>0.4</v>
      </c>
      <c r="BV64" s="67">
        <v>0.5</v>
      </c>
      <c r="BW64" s="67">
        <v>-0.3</v>
      </c>
      <c r="BX64" s="67">
        <v>1.6</v>
      </c>
      <c r="BY64" s="67">
        <v>1.2</v>
      </c>
      <c r="BZ64" s="67">
        <v>1.4</v>
      </c>
      <c r="CA64" s="67">
        <v>1.2</v>
      </c>
      <c r="CB64" s="67">
        <v>1.6</v>
      </c>
      <c r="CC64" s="67">
        <v>2.5</v>
      </c>
      <c r="CD64" s="67">
        <v>3.2</v>
      </c>
      <c r="CE64" s="67">
        <v>4.0999999999999996</v>
      </c>
      <c r="CF64" s="67">
        <v>3.7</v>
      </c>
      <c r="CG64" s="67">
        <v>2.4</v>
      </c>
      <c r="CH64" s="67">
        <v>0.6</v>
      </c>
      <c r="CI64" s="67">
        <v>-0.1</v>
      </c>
      <c r="CJ64" s="67">
        <v>-0.4</v>
      </c>
      <c r="CK64" s="67">
        <v>0</v>
      </c>
      <c r="CL64" s="67">
        <v>0.4</v>
      </c>
      <c r="CM64" s="149">
        <v>0.4</v>
      </c>
      <c r="CN64" s="149">
        <v>0.2</v>
      </c>
      <c r="CO64" s="89">
        <v>-0.8</v>
      </c>
      <c r="CP64" s="59">
        <v>-0.1</v>
      </c>
      <c r="CQ64" s="67">
        <v>-0.3</v>
      </c>
      <c r="CR64" s="153">
        <v>-0.8</v>
      </c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177"/>
      <c r="DI64" s="177"/>
      <c r="DJ64" s="177"/>
    </row>
    <row r="65" spans="1:114" s="33" customFormat="1" ht="18.75" customHeight="1" x14ac:dyDescent="0.3">
      <c r="A65" s="205"/>
      <c r="B65" s="205"/>
      <c r="C65" s="147">
        <v>43160</v>
      </c>
      <c r="D65" s="67">
        <v>5.7</v>
      </c>
      <c r="E65" s="67">
        <v>4</v>
      </c>
      <c r="F65" s="67">
        <v>3.7</v>
      </c>
      <c r="G65" s="67">
        <v>2.2999999999999998</v>
      </c>
      <c r="H65" s="67">
        <v>1.6</v>
      </c>
      <c r="I65" s="67">
        <v>-0.9</v>
      </c>
      <c r="J65" s="67">
        <v>-2.8</v>
      </c>
      <c r="K65" s="67">
        <v>-2.8</v>
      </c>
      <c r="L65" s="67">
        <v>-1.7</v>
      </c>
      <c r="M65" s="67">
        <v>1.7</v>
      </c>
      <c r="N65" s="67">
        <v>2</v>
      </c>
      <c r="O65" s="67">
        <v>2.2000000000000002</v>
      </c>
      <c r="P65" s="67">
        <v>0.8</v>
      </c>
      <c r="Q65" s="67">
        <v>0.8</v>
      </c>
      <c r="R65" s="67">
        <v>0.2</v>
      </c>
      <c r="S65" s="67">
        <v>-0.8</v>
      </c>
      <c r="T65" s="67">
        <v>-2.2000000000000002</v>
      </c>
      <c r="U65" s="67">
        <v>-1.9</v>
      </c>
      <c r="V65" s="67">
        <v>-0.1</v>
      </c>
      <c r="W65" s="67">
        <v>1.1000000000000001</v>
      </c>
      <c r="X65" s="67">
        <v>-0.1</v>
      </c>
      <c r="Y65" s="67">
        <v>-3.2</v>
      </c>
      <c r="Z65" s="67">
        <v>-4.4000000000000004</v>
      </c>
      <c r="AA65" s="67">
        <v>-3.8</v>
      </c>
      <c r="AB65" s="67">
        <v>-4</v>
      </c>
      <c r="AC65" s="67">
        <v>-3.5</v>
      </c>
      <c r="AD65" s="67">
        <v>-4.0999999999999996</v>
      </c>
      <c r="AE65" s="67">
        <v>-1.6</v>
      </c>
      <c r="AF65" s="67">
        <v>-0.8</v>
      </c>
      <c r="AG65" s="67">
        <v>1</v>
      </c>
      <c r="AH65" s="67">
        <v>0.7</v>
      </c>
      <c r="AI65" s="67">
        <v>0.3</v>
      </c>
      <c r="AJ65" s="67">
        <v>-0.3</v>
      </c>
      <c r="AK65" s="67">
        <v>0</v>
      </c>
      <c r="AL65" s="67">
        <v>0.9</v>
      </c>
      <c r="AM65" s="67">
        <v>0.8</v>
      </c>
      <c r="AN65" s="67">
        <v>1.3</v>
      </c>
      <c r="AO65" s="67">
        <v>1.6</v>
      </c>
      <c r="AP65" s="67">
        <v>3.3</v>
      </c>
      <c r="AQ65" s="67">
        <v>2.9</v>
      </c>
      <c r="AR65" s="67">
        <v>3.6</v>
      </c>
      <c r="AS65" s="67">
        <v>1.6</v>
      </c>
      <c r="AT65" s="67">
        <v>1.4</v>
      </c>
      <c r="AU65" s="67">
        <v>0.6</v>
      </c>
      <c r="AV65" s="67">
        <v>1.9</v>
      </c>
      <c r="AW65" s="67">
        <v>2.9</v>
      </c>
      <c r="AX65" s="67">
        <v>2.8</v>
      </c>
      <c r="AY65" s="67">
        <v>2.6</v>
      </c>
      <c r="AZ65" s="67">
        <v>1.9</v>
      </c>
      <c r="BA65" s="67">
        <v>2.1</v>
      </c>
      <c r="BB65" s="67">
        <v>2.5</v>
      </c>
      <c r="BC65" s="67">
        <v>3</v>
      </c>
      <c r="BD65" s="67">
        <v>2.4</v>
      </c>
      <c r="BE65" s="67">
        <v>1.5</v>
      </c>
      <c r="BF65" s="67">
        <v>0.4</v>
      </c>
      <c r="BG65" s="67">
        <v>1.1000000000000001</v>
      </c>
      <c r="BH65" s="67">
        <v>0.7</v>
      </c>
      <c r="BI65" s="67">
        <v>1.6</v>
      </c>
      <c r="BJ65" s="67">
        <v>0.9</v>
      </c>
      <c r="BK65" s="67">
        <v>1.6</v>
      </c>
      <c r="BL65" s="67">
        <v>0.7</v>
      </c>
      <c r="BM65" s="67">
        <v>0.6</v>
      </c>
      <c r="BN65" s="67">
        <v>-0.3</v>
      </c>
      <c r="BO65" s="67">
        <v>-0.4</v>
      </c>
      <c r="BP65" s="67">
        <v>-0.8</v>
      </c>
      <c r="BQ65" s="67">
        <v>-0.2</v>
      </c>
      <c r="BR65" s="67">
        <v>1.2</v>
      </c>
      <c r="BS65" s="67">
        <v>1.8</v>
      </c>
      <c r="BT65" s="67">
        <v>2.5</v>
      </c>
      <c r="BU65" s="67">
        <v>0.4</v>
      </c>
      <c r="BV65" s="67">
        <v>0.5</v>
      </c>
      <c r="BW65" s="67">
        <v>-0.3</v>
      </c>
      <c r="BX65" s="67">
        <v>1.6</v>
      </c>
      <c r="BY65" s="67">
        <v>1.2</v>
      </c>
      <c r="BZ65" s="67">
        <v>1.4</v>
      </c>
      <c r="CA65" s="67">
        <v>1.2</v>
      </c>
      <c r="CB65" s="67">
        <v>1.6</v>
      </c>
      <c r="CC65" s="67">
        <v>2.5</v>
      </c>
      <c r="CD65" s="67">
        <v>3.2</v>
      </c>
      <c r="CE65" s="67">
        <v>4.0999999999999996</v>
      </c>
      <c r="CF65" s="67">
        <v>3.7</v>
      </c>
      <c r="CG65" s="67">
        <v>2.4</v>
      </c>
      <c r="CH65" s="67">
        <v>0.6</v>
      </c>
      <c r="CI65" s="67">
        <v>-0.1</v>
      </c>
      <c r="CJ65" s="67">
        <v>-0.4</v>
      </c>
      <c r="CK65" s="67">
        <v>0</v>
      </c>
      <c r="CL65" s="67">
        <v>0.4</v>
      </c>
      <c r="CM65" s="149">
        <v>0.4</v>
      </c>
      <c r="CN65" s="149">
        <v>0.2</v>
      </c>
      <c r="CO65" s="89">
        <v>-0.8</v>
      </c>
      <c r="CP65" s="63">
        <v>-0.1</v>
      </c>
      <c r="CQ65" s="67">
        <v>-0.1</v>
      </c>
      <c r="CR65" s="67">
        <v>-0.2</v>
      </c>
      <c r="CS65" s="153">
        <v>-2.7</v>
      </c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177"/>
      <c r="DI65" s="177"/>
      <c r="DJ65" s="177"/>
    </row>
    <row r="66" spans="1:114" s="33" customFormat="1" ht="18.75" customHeight="1" x14ac:dyDescent="0.3">
      <c r="A66" s="206"/>
      <c r="B66" s="206"/>
      <c r="C66" s="147">
        <v>43191</v>
      </c>
      <c r="D66" s="67">
        <v>5.7</v>
      </c>
      <c r="E66" s="67">
        <v>4</v>
      </c>
      <c r="F66" s="67">
        <v>3.7</v>
      </c>
      <c r="G66" s="67">
        <v>2.2999999999999998</v>
      </c>
      <c r="H66" s="67">
        <v>1.6</v>
      </c>
      <c r="I66" s="67">
        <v>-0.9</v>
      </c>
      <c r="J66" s="67">
        <v>-2.8</v>
      </c>
      <c r="K66" s="67">
        <v>-2.8</v>
      </c>
      <c r="L66" s="67">
        <v>-1.7</v>
      </c>
      <c r="M66" s="67">
        <v>1.7</v>
      </c>
      <c r="N66" s="67">
        <v>2</v>
      </c>
      <c r="O66" s="67">
        <v>2.2000000000000002</v>
      </c>
      <c r="P66" s="67">
        <v>0.8</v>
      </c>
      <c r="Q66" s="67">
        <v>0.8</v>
      </c>
      <c r="R66" s="67">
        <v>0.2</v>
      </c>
      <c r="S66" s="67">
        <v>-0.8</v>
      </c>
      <c r="T66" s="67">
        <v>-2.2000000000000002</v>
      </c>
      <c r="U66" s="67">
        <v>-1.9</v>
      </c>
      <c r="V66" s="67">
        <v>-0.1</v>
      </c>
      <c r="W66" s="67">
        <v>1.1000000000000001</v>
      </c>
      <c r="X66" s="67">
        <v>-0.1</v>
      </c>
      <c r="Y66" s="67">
        <v>-3.2</v>
      </c>
      <c r="Z66" s="67">
        <v>-4.4000000000000004</v>
      </c>
      <c r="AA66" s="67">
        <v>-3.8</v>
      </c>
      <c r="AB66" s="67">
        <v>-4</v>
      </c>
      <c r="AC66" s="67">
        <v>-3.5</v>
      </c>
      <c r="AD66" s="67">
        <v>-4.0999999999999996</v>
      </c>
      <c r="AE66" s="67">
        <v>-1.6</v>
      </c>
      <c r="AF66" s="67">
        <v>-0.8</v>
      </c>
      <c r="AG66" s="67">
        <v>1</v>
      </c>
      <c r="AH66" s="67">
        <v>0.7</v>
      </c>
      <c r="AI66" s="67">
        <v>0.3</v>
      </c>
      <c r="AJ66" s="67">
        <v>-0.3</v>
      </c>
      <c r="AK66" s="67">
        <v>0</v>
      </c>
      <c r="AL66" s="67">
        <v>0.9</v>
      </c>
      <c r="AM66" s="67">
        <v>0.8</v>
      </c>
      <c r="AN66" s="67">
        <v>1.3</v>
      </c>
      <c r="AO66" s="67">
        <v>1.6</v>
      </c>
      <c r="AP66" s="67">
        <v>3.3</v>
      </c>
      <c r="AQ66" s="67">
        <v>2.9</v>
      </c>
      <c r="AR66" s="67">
        <v>3.6</v>
      </c>
      <c r="AS66" s="67">
        <v>1.6</v>
      </c>
      <c r="AT66" s="67">
        <v>1.4</v>
      </c>
      <c r="AU66" s="67">
        <v>0.6</v>
      </c>
      <c r="AV66" s="67">
        <v>1.9</v>
      </c>
      <c r="AW66" s="67">
        <v>2.9</v>
      </c>
      <c r="AX66" s="67">
        <v>2.8</v>
      </c>
      <c r="AY66" s="67">
        <v>2.6</v>
      </c>
      <c r="AZ66" s="67">
        <v>1.9</v>
      </c>
      <c r="BA66" s="67">
        <v>2.1</v>
      </c>
      <c r="BB66" s="67">
        <v>2.5</v>
      </c>
      <c r="BC66" s="67">
        <v>3</v>
      </c>
      <c r="BD66" s="67">
        <v>2.4</v>
      </c>
      <c r="BE66" s="67">
        <v>1.5</v>
      </c>
      <c r="BF66" s="67">
        <v>0.4</v>
      </c>
      <c r="BG66" s="67">
        <v>1.1000000000000001</v>
      </c>
      <c r="BH66" s="67">
        <v>0.7</v>
      </c>
      <c r="BI66" s="67">
        <v>1.6</v>
      </c>
      <c r="BJ66" s="67">
        <v>0.9</v>
      </c>
      <c r="BK66" s="67">
        <v>1.6</v>
      </c>
      <c r="BL66" s="67">
        <v>0.7</v>
      </c>
      <c r="BM66" s="67">
        <v>0.6</v>
      </c>
      <c r="BN66" s="67">
        <v>-0.3</v>
      </c>
      <c r="BO66" s="67">
        <v>-0.4</v>
      </c>
      <c r="BP66" s="67">
        <v>-0.8</v>
      </c>
      <c r="BQ66" s="67">
        <v>-0.2</v>
      </c>
      <c r="BR66" s="67">
        <v>1.2</v>
      </c>
      <c r="BS66" s="67">
        <v>1.8</v>
      </c>
      <c r="BT66" s="67">
        <v>2.5</v>
      </c>
      <c r="BU66" s="67">
        <v>0.4</v>
      </c>
      <c r="BV66" s="67">
        <v>0.5</v>
      </c>
      <c r="BW66" s="67">
        <v>-0.3</v>
      </c>
      <c r="BX66" s="67">
        <v>1.6</v>
      </c>
      <c r="BY66" s="67">
        <v>1.2</v>
      </c>
      <c r="BZ66" s="67">
        <v>1.4</v>
      </c>
      <c r="CA66" s="67">
        <v>1.2</v>
      </c>
      <c r="CB66" s="67">
        <v>1.6</v>
      </c>
      <c r="CC66" s="67">
        <v>2.5</v>
      </c>
      <c r="CD66" s="67">
        <v>3.2</v>
      </c>
      <c r="CE66" s="67">
        <v>4.0999999999999996</v>
      </c>
      <c r="CF66" s="67">
        <v>3.7</v>
      </c>
      <c r="CG66" s="67">
        <v>2.4</v>
      </c>
      <c r="CH66" s="67">
        <v>0.6</v>
      </c>
      <c r="CI66" s="67">
        <v>-0.1</v>
      </c>
      <c r="CJ66" s="67">
        <v>-0.4</v>
      </c>
      <c r="CK66" s="67">
        <v>0</v>
      </c>
      <c r="CL66" s="67">
        <v>0.4</v>
      </c>
      <c r="CM66" s="149">
        <v>0.4</v>
      </c>
      <c r="CN66" s="149">
        <v>0.2</v>
      </c>
      <c r="CO66" s="89">
        <v>-0.8</v>
      </c>
      <c r="CP66" s="59">
        <v>-0.1</v>
      </c>
      <c r="CQ66" s="67">
        <v>-0.1</v>
      </c>
      <c r="CR66" s="67">
        <v>-0.2</v>
      </c>
      <c r="CS66" s="67">
        <v>-2.7</v>
      </c>
      <c r="CT66" s="153">
        <v>-3.4</v>
      </c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177"/>
      <c r="DI66" s="177"/>
      <c r="DJ66" s="177"/>
    </row>
    <row r="67" spans="1:114" s="33" customFormat="1" ht="18.75" customHeight="1" x14ac:dyDescent="0.3">
      <c r="A67" s="207"/>
      <c r="B67" s="207"/>
      <c r="C67" s="147">
        <v>43221</v>
      </c>
      <c r="D67" s="67">
        <v>4.9000000000000004</v>
      </c>
      <c r="E67" s="67">
        <v>3.4</v>
      </c>
      <c r="F67" s="67">
        <v>3.3</v>
      </c>
      <c r="G67" s="67">
        <v>1.8</v>
      </c>
      <c r="H67" s="67">
        <v>1.4</v>
      </c>
      <c r="I67" s="67">
        <v>-1</v>
      </c>
      <c r="J67" s="67">
        <v>-2.7</v>
      </c>
      <c r="K67" s="67">
        <v>-3</v>
      </c>
      <c r="L67" s="67">
        <v>-1.7</v>
      </c>
      <c r="M67" s="67">
        <v>1.7</v>
      </c>
      <c r="N67" s="67">
        <v>2.2000000000000002</v>
      </c>
      <c r="O67" s="67">
        <v>2.5</v>
      </c>
      <c r="P67" s="67">
        <v>1.1000000000000001</v>
      </c>
      <c r="Q67" s="67">
        <v>1</v>
      </c>
      <c r="R67" s="67">
        <v>0.3</v>
      </c>
      <c r="S67" s="67">
        <v>-0.7</v>
      </c>
      <c r="T67" s="67">
        <v>-2.1</v>
      </c>
      <c r="U67" s="67">
        <v>-1.8</v>
      </c>
      <c r="V67" s="67">
        <v>0</v>
      </c>
      <c r="W67" s="67">
        <v>0.9</v>
      </c>
      <c r="X67" s="67">
        <v>-0.3</v>
      </c>
      <c r="Y67" s="67">
        <v>-3.4</v>
      </c>
      <c r="Z67" s="67">
        <v>-4.5</v>
      </c>
      <c r="AA67" s="67">
        <v>-3.8</v>
      </c>
      <c r="AB67" s="67">
        <v>-3.9</v>
      </c>
      <c r="AC67" s="67">
        <v>-3.4</v>
      </c>
      <c r="AD67" s="67">
        <v>-4</v>
      </c>
      <c r="AE67" s="67">
        <v>-1.6</v>
      </c>
      <c r="AF67" s="67">
        <v>-0.7</v>
      </c>
      <c r="AG67" s="67">
        <v>1</v>
      </c>
      <c r="AH67" s="67">
        <v>0.8</v>
      </c>
      <c r="AI67" s="67">
        <v>0</v>
      </c>
      <c r="AJ67" s="67">
        <v>-0.6</v>
      </c>
      <c r="AK67" s="67">
        <v>-0.3</v>
      </c>
      <c r="AL67" s="67">
        <v>0.8</v>
      </c>
      <c r="AM67" s="67">
        <v>0.9</v>
      </c>
      <c r="AN67" s="67">
        <v>1.6</v>
      </c>
      <c r="AO67" s="67">
        <v>1.8</v>
      </c>
      <c r="AP67" s="67">
        <v>3.4</v>
      </c>
      <c r="AQ67" s="67">
        <v>2.9</v>
      </c>
      <c r="AR67" s="67">
        <v>3.6</v>
      </c>
      <c r="AS67" s="67">
        <v>1.8</v>
      </c>
      <c r="AT67" s="67">
        <v>1.4</v>
      </c>
      <c r="AU67" s="67">
        <v>0.3</v>
      </c>
      <c r="AV67" s="67">
        <v>1.4</v>
      </c>
      <c r="AW67" s="67">
        <v>2.5</v>
      </c>
      <c r="AX67" s="67">
        <v>2.7</v>
      </c>
      <c r="AY67" s="67">
        <v>2.8</v>
      </c>
      <c r="AZ67" s="67">
        <v>2.2000000000000002</v>
      </c>
      <c r="BA67" s="67">
        <v>2.2000000000000002</v>
      </c>
      <c r="BB67" s="67">
        <v>2.5</v>
      </c>
      <c r="BC67" s="67">
        <v>2.9</v>
      </c>
      <c r="BD67" s="67">
        <v>2.4</v>
      </c>
      <c r="BE67" s="67">
        <v>1.6</v>
      </c>
      <c r="BF67" s="67">
        <v>0.3</v>
      </c>
      <c r="BG67" s="67">
        <v>0.7</v>
      </c>
      <c r="BH67" s="67">
        <v>0.2</v>
      </c>
      <c r="BI67" s="67">
        <v>1.1000000000000001</v>
      </c>
      <c r="BJ67" s="67">
        <v>0.9</v>
      </c>
      <c r="BK67" s="67">
        <v>1.9</v>
      </c>
      <c r="BL67" s="67">
        <v>1.2</v>
      </c>
      <c r="BM67" s="67">
        <v>1</v>
      </c>
      <c r="BN67" s="67">
        <v>-0.2</v>
      </c>
      <c r="BO67" s="67">
        <v>-0.6</v>
      </c>
      <c r="BP67" s="67">
        <v>-0.6</v>
      </c>
      <c r="BQ67" s="67">
        <v>0.2</v>
      </c>
      <c r="BR67" s="67">
        <v>1.5</v>
      </c>
      <c r="BS67" s="67">
        <v>1.7</v>
      </c>
      <c r="BT67" s="67">
        <v>2.2000000000000002</v>
      </c>
      <c r="BU67" s="67">
        <v>0.3</v>
      </c>
      <c r="BV67" s="67">
        <v>0.7</v>
      </c>
      <c r="BW67" s="67">
        <v>-0.1</v>
      </c>
      <c r="BX67" s="67">
        <v>1.7</v>
      </c>
      <c r="BY67" s="67">
        <v>1.2</v>
      </c>
      <c r="BZ67" s="67">
        <v>1.4</v>
      </c>
      <c r="CA67" s="67">
        <v>1.1000000000000001</v>
      </c>
      <c r="CB67" s="67">
        <v>1.4</v>
      </c>
      <c r="CC67" s="67">
        <v>2.2999999999999998</v>
      </c>
      <c r="CD67" s="67">
        <v>2.9</v>
      </c>
      <c r="CE67" s="67">
        <v>4.2</v>
      </c>
      <c r="CF67" s="67">
        <v>4.0999999999999996</v>
      </c>
      <c r="CG67" s="67">
        <v>3.2</v>
      </c>
      <c r="CH67" s="67">
        <v>1.4</v>
      </c>
      <c r="CI67" s="67">
        <v>0.6</v>
      </c>
      <c r="CJ67" s="67">
        <v>0.4</v>
      </c>
      <c r="CK67" s="67">
        <v>0.4</v>
      </c>
      <c r="CL67" s="67">
        <v>0.7</v>
      </c>
      <c r="CM67" s="149">
        <v>0.4</v>
      </c>
      <c r="CN67" s="149">
        <v>0.3</v>
      </c>
      <c r="CO67" s="89">
        <v>-0.4</v>
      </c>
      <c r="CP67" s="63">
        <v>0.3</v>
      </c>
      <c r="CQ67" s="67">
        <v>1</v>
      </c>
      <c r="CR67" s="67">
        <v>1.1000000000000001</v>
      </c>
      <c r="CS67" s="67">
        <v>-0.8</v>
      </c>
      <c r="CT67" s="67">
        <v>-2.1</v>
      </c>
      <c r="CU67" s="153">
        <v>-1.7</v>
      </c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177"/>
      <c r="DI67" s="177"/>
      <c r="DJ67" s="177"/>
    </row>
    <row r="68" spans="1:114" s="33" customFormat="1" ht="18.75" customHeight="1" x14ac:dyDescent="0.3">
      <c r="A68" s="208"/>
      <c r="B68" s="208"/>
      <c r="C68" s="147">
        <v>43252</v>
      </c>
      <c r="D68" s="67">
        <v>4.9000000000000004</v>
      </c>
      <c r="E68" s="67">
        <v>3.4</v>
      </c>
      <c r="F68" s="67">
        <v>3.3</v>
      </c>
      <c r="G68" s="67">
        <v>1.8</v>
      </c>
      <c r="H68" s="67">
        <v>1.4</v>
      </c>
      <c r="I68" s="67">
        <v>-1</v>
      </c>
      <c r="J68" s="67">
        <v>-2.7</v>
      </c>
      <c r="K68" s="67">
        <v>-3</v>
      </c>
      <c r="L68" s="67">
        <v>-1.7</v>
      </c>
      <c r="M68" s="67">
        <v>1.7</v>
      </c>
      <c r="N68" s="67">
        <v>2.2000000000000002</v>
      </c>
      <c r="O68" s="67">
        <v>2.5</v>
      </c>
      <c r="P68" s="67">
        <v>1.1000000000000001</v>
      </c>
      <c r="Q68" s="67">
        <v>1</v>
      </c>
      <c r="R68" s="67">
        <v>0.3</v>
      </c>
      <c r="S68" s="67">
        <v>-0.7</v>
      </c>
      <c r="T68" s="67">
        <v>-2.1</v>
      </c>
      <c r="U68" s="67">
        <v>-1.8</v>
      </c>
      <c r="V68" s="67">
        <v>0</v>
      </c>
      <c r="W68" s="67">
        <v>0.9</v>
      </c>
      <c r="X68" s="67">
        <v>-0.3</v>
      </c>
      <c r="Y68" s="67">
        <v>-3.4</v>
      </c>
      <c r="Z68" s="67">
        <v>-4.5</v>
      </c>
      <c r="AA68" s="67">
        <v>-3.8</v>
      </c>
      <c r="AB68" s="67">
        <v>-3.9</v>
      </c>
      <c r="AC68" s="67">
        <v>-3.4</v>
      </c>
      <c r="AD68" s="67">
        <v>-4</v>
      </c>
      <c r="AE68" s="67">
        <v>-1.6</v>
      </c>
      <c r="AF68" s="67">
        <v>-0.7</v>
      </c>
      <c r="AG68" s="67">
        <v>1</v>
      </c>
      <c r="AH68" s="67">
        <v>0.8</v>
      </c>
      <c r="AI68" s="67">
        <v>0</v>
      </c>
      <c r="AJ68" s="67">
        <v>-0.6</v>
      </c>
      <c r="AK68" s="67">
        <v>-0.3</v>
      </c>
      <c r="AL68" s="67">
        <v>0.8</v>
      </c>
      <c r="AM68" s="67">
        <v>0.9</v>
      </c>
      <c r="AN68" s="67">
        <v>1.6</v>
      </c>
      <c r="AO68" s="67">
        <v>1.8</v>
      </c>
      <c r="AP68" s="67">
        <v>3.4</v>
      </c>
      <c r="AQ68" s="67">
        <v>2.9</v>
      </c>
      <c r="AR68" s="67">
        <v>3.6</v>
      </c>
      <c r="AS68" s="67">
        <v>1.8</v>
      </c>
      <c r="AT68" s="67">
        <v>1.4</v>
      </c>
      <c r="AU68" s="67">
        <v>0.3</v>
      </c>
      <c r="AV68" s="67">
        <v>1.4</v>
      </c>
      <c r="AW68" s="67">
        <v>2.5</v>
      </c>
      <c r="AX68" s="67">
        <v>2.7</v>
      </c>
      <c r="AY68" s="67">
        <v>2.8</v>
      </c>
      <c r="AZ68" s="67">
        <v>2.2000000000000002</v>
      </c>
      <c r="BA68" s="67">
        <v>2.2000000000000002</v>
      </c>
      <c r="BB68" s="67">
        <v>2.5</v>
      </c>
      <c r="BC68" s="67">
        <v>2.9</v>
      </c>
      <c r="BD68" s="67">
        <v>2.4</v>
      </c>
      <c r="BE68" s="67">
        <v>1.6</v>
      </c>
      <c r="BF68" s="67">
        <v>0.3</v>
      </c>
      <c r="BG68" s="67">
        <v>0.7</v>
      </c>
      <c r="BH68" s="67">
        <v>0.2</v>
      </c>
      <c r="BI68" s="67">
        <v>1.1000000000000001</v>
      </c>
      <c r="BJ68" s="67">
        <v>0.9</v>
      </c>
      <c r="BK68" s="67">
        <v>1.9</v>
      </c>
      <c r="BL68" s="67">
        <v>1.2</v>
      </c>
      <c r="BM68" s="67">
        <v>1</v>
      </c>
      <c r="BN68" s="67">
        <v>-0.2</v>
      </c>
      <c r="BO68" s="67">
        <v>-0.6</v>
      </c>
      <c r="BP68" s="67">
        <v>-0.6</v>
      </c>
      <c r="BQ68" s="67">
        <v>0.2</v>
      </c>
      <c r="BR68" s="67">
        <v>1.5</v>
      </c>
      <c r="BS68" s="67">
        <v>1.7</v>
      </c>
      <c r="BT68" s="67">
        <v>2.2000000000000002</v>
      </c>
      <c r="BU68" s="67">
        <v>0.3</v>
      </c>
      <c r="BV68" s="67">
        <v>0.7</v>
      </c>
      <c r="BW68" s="67">
        <v>-0.1</v>
      </c>
      <c r="BX68" s="67">
        <v>1.7</v>
      </c>
      <c r="BY68" s="67">
        <v>1.2</v>
      </c>
      <c r="BZ68" s="67">
        <v>1.4</v>
      </c>
      <c r="CA68" s="67">
        <v>1.1000000000000001</v>
      </c>
      <c r="CB68" s="67">
        <v>1.4</v>
      </c>
      <c r="CC68" s="67">
        <v>2.2999999999999998</v>
      </c>
      <c r="CD68" s="67">
        <v>2.9</v>
      </c>
      <c r="CE68" s="67">
        <v>4.2</v>
      </c>
      <c r="CF68" s="67">
        <v>4.0999999999999996</v>
      </c>
      <c r="CG68" s="67">
        <v>3.2</v>
      </c>
      <c r="CH68" s="67">
        <v>1.4</v>
      </c>
      <c r="CI68" s="67">
        <v>0.6</v>
      </c>
      <c r="CJ68" s="67">
        <v>0.4</v>
      </c>
      <c r="CK68" s="67">
        <v>0.4</v>
      </c>
      <c r="CL68" s="67">
        <v>0.7</v>
      </c>
      <c r="CM68" s="149">
        <v>0.4</v>
      </c>
      <c r="CN68" s="149">
        <v>0.3</v>
      </c>
      <c r="CO68" s="59">
        <v>-0.4</v>
      </c>
      <c r="CP68" s="67">
        <v>0.3</v>
      </c>
      <c r="CQ68" s="67">
        <v>1</v>
      </c>
      <c r="CR68" s="67">
        <v>1.1000000000000001</v>
      </c>
      <c r="CS68" s="67">
        <v>-0.8</v>
      </c>
      <c r="CT68" s="67">
        <v>-2.1</v>
      </c>
      <c r="CU68" s="67">
        <v>-1.7</v>
      </c>
      <c r="CV68" s="153">
        <v>0.9</v>
      </c>
      <c r="CW68" s="149"/>
      <c r="CX68" s="149"/>
      <c r="CY68" s="149"/>
      <c r="CZ68" s="149"/>
      <c r="DA68" s="149"/>
      <c r="DB68" s="149"/>
      <c r="DC68" s="149"/>
      <c r="DD68" s="149"/>
      <c r="DE68" s="149"/>
      <c r="DF68" s="149"/>
      <c r="DG68" s="149"/>
      <c r="DH68" s="177"/>
      <c r="DI68" s="177"/>
      <c r="DJ68" s="177"/>
    </row>
    <row r="69" spans="1:114" s="33" customFormat="1" ht="18.75" customHeight="1" x14ac:dyDescent="0.3">
      <c r="A69" s="209"/>
      <c r="B69" s="209"/>
      <c r="C69" s="147">
        <v>43282</v>
      </c>
      <c r="D69" s="67">
        <v>4.9000000000000004</v>
      </c>
      <c r="E69" s="67">
        <v>3.4</v>
      </c>
      <c r="F69" s="67">
        <v>3.3</v>
      </c>
      <c r="G69" s="67">
        <v>1.8</v>
      </c>
      <c r="H69" s="67">
        <v>1.4</v>
      </c>
      <c r="I69" s="67">
        <v>-1</v>
      </c>
      <c r="J69" s="67">
        <v>-2.7</v>
      </c>
      <c r="K69" s="67">
        <v>-3</v>
      </c>
      <c r="L69" s="67">
        <v>-1.7</v>
      </c>
      <c r="M69" s="67">
        <v>1.7</v>
      </c>
      <c r="N69" s="67">
        <v>2.2000000000000002</v>
      </c>
      <c r="O69" s="67">
        <v>2.5</v>
      </c>
      <c r="P69" s="67">
        <v>1.1000000000000001</v>
      </c>
      <c r="Q69" s="67">
        <v>1</v>
      </c>
      <c r="R69" s="67">
        <v>0.3</v>
      </c>
      <c r="S69" s="67">
        <v>-0.7</v>
      </c>
      <c r="T69" s="67">
        <v>-2.1</v>
      </c>
      <c r="U69" s="67">
        <v>-1.8</v>
      </c>
      <c r="V69" s="67">
        <v>0</v>
      </c>
      <c r="W69" s="67">
        <v>0.9</v>
      </c>
      <c r="X69" s="67">
        <v>-0.3</v>
      </c>
      <c r="Y69" s="67">
        <v>-3.4</v>
      </c>
      <c r="Z69" s="67">
        <v>-4.5</v>
      </c>
      <c r="AA69" s="67">
        <v>-3.8</v>
      </c>
      <c r="AB69" s="67">
        <v>-3.9</v>
      </c>
      <c r="AC69" s="67">
        <v>-3.4</v>
      </c>
      <c r="AD69" s="67">
        <v>-4</v>
      </c>
      <c r="AE69" s="67">
        <v>-1.6</v>
      </c>
      <c r="AF69" s="67">
        <v>-0.7</v>
      </c>
      <c r="AG69" s="67">
        <v>1</v>
      </c>
      <c r="AH69" s="67">
        <v>0.8</v>
      </c>
      <c r="AI69" s="67">
        <v>0</v>
      </c>
      <c r="AJ69" s="67">
        <v>-0.6</v>
      </c>
      <c r="AK69" s="67">
        <v>-0.3</v>
      </c>
      <c r="AL69" s="67">
        <v>0.8</v>
      </c>
      <c r="AM69" s="67">
        <v>0.9</v>
      </c>
      <c r="AN69" s="67">
        <v>1.6</v>
      </c>
      <c r="AO69" s="67">
        <v>1.8</v>
      </c>
      <c r="AP69" s="67">
        <v>3.4</v>
      </c>
      <c r="AQ69" s="67">
        <v>2.9</v>
      </c>
      <c r="AR69" s="67">
        <v>3.6</v>
      </c>
      <c r="AS69" s="67">
        <v>1.8</v>
      </c>
      <c r="AT69" s="67">
        <v>1.4</v>
      </c>
      <c r="AU69" s="67">
        <v>0.3</v>
      </c>
      <c r="AV69" s="67">
        <v>1.4</v>
      </c>
      <c r="AW69" s="67">
        <v>2.5</v>
      </c>
      <c r="AX69" s="67">
        <v>2.7</v>
      </c>
      <c r="AY69" s="67">
        <v>2.8</v>
      </c>
      <c r="AZ69" s="67">
        <v>2.2000000000000002</v>
      </c>
      <c r="BA69" s="67">
        <v>2.2000000000000002</v>
      </c>
      <c r="BB69" s="67">
        <v>2.5</v>
      </c>
      <c r="BC69" s="67">
        <v>2.9</v>
      </c>
      <c r="BD69" s="67">
        <v>2.4</v>
      </c>
      <c r="BE69" s="67">
        <v>1.6</v>
      </c>
      <c r="BF69" s="67">
        <v>0.3</v>
      </c>
      <c r="BG69" s="67">
        <v>0.7</v>
      </c>
      <c r="BH69" s="67">
        <v>0.2</v>
      </c>
      <c r="BI69" s="67">
        <v>1.1000000000000001</v>
      </c>
      <c r="BJ69" s="67">
        <v>0.9</v>
      </c>
      <c r="BK69" s="67">
        <v>1.9</v>
      </c>
      <c r="BL69" s="67">
        <v>1.2</v>
      </c>
      <c r="BM69" s="67">
        <v>1</v>
      </c>
      <c r="BN69" s="67">
        <v>-0.2</v>
      </c>
      <c r="BO69" s="67">
        <v>-0.6</v>
      </c>
      <c r="BP69" s="67">
        <v>-0.6</v>
      </c>
      <c r="BQ69" s="67">
        <v>0.2</v>
      </c>
      <c r="BR69" s="67">
        <v>1.5</v>
      </c>
      <c r="BS69" s="67">
        <v>1.7</v>
      </c>
      <c r="BT69" s="67">
        <v>2.2000000000000002</v>
      </c>
      <c r="BU69" s="67">
        <v>0.3</v>
      </c>
      <c r="BV69" s="67">
        <v>0.7</v>
      </c>
      <c r="BW69" s="67">
        <v>-0.1</v>
      </c>
      <c r="BX69" s="67">
        <v>1.7</v>
      </c>
      <c r="BY69" s="67">
        <v>1.2</v>
      </c>
      <c r="BZ69" s="67">
        <v>1.4</v>
      </c>
      <c r="CA69" s="67">
        <v>1.1000000000000001</v>
      </c>
      <c r="CB69" s="67">
        <v>1.4</v>
      </c>
      <c r="CC69" s="67">
        <v>2.2999999999999998</v>
      </c>
      <c r="CD69" s="67">
        <v>2.9</v>
      </c>
      <c r="CE69" s="67">
        <v>4.2</v>
      </c>
      <c r="CF69" s="67">
        <v>4.0999999999999996</v>
      </c>
      <c r="CG69" s="67">
        <v>3.2</v>
      </c>
      <c r="CH69" s="67">
        <v>1.4</v>
      </c>
      <c r="CI69" s="67">
        <v>0.6</v>
      </c>
      <c r="CJ69" s="67">
        <v>0.4</v>
      </c>
      <c r="CK69" s="67">
        <v>0.4</v>
      </c>
      <c r="CL69" s="67">
        <v>0.7</v>
      </c>
      <c r="CM69" s="149">
        <v>0.4</v>
      </c>
      <c r="CN69" s="149">
        <v>0.3</v>
      </c>
      <c r="CO69" s="59">
        <v>-0.4</v>
      </c>
      <c r="CP69" s="67">
        <v>0.3</v>
      </c>
      <c r="CQ69" s="67">
        <v>1</v>
      </c>
      <c r="CR69" s="67">
        <v>1.1000000000000001</v>
      </c>
      <c r="CS69" s="67">
        <v>-0.8</v>
      </c>
      <c r="CT69" s="67">
        <v>-2.1</v>
      </c>
      <c r="CU69" s="67">
        <v>-1.7</v>
      </c>
      <c r="CV69" s="149">
        <v>0.9</v>
      </c>
      <c r="CW69" s="153">
        <v>3.3</v>
      </c>
      <c r="CX69" s="149"/>
      <c r="CY69" s="149"/>
      <c r="CZ69" s="149"/>
      <c r="DA69" s="149"/>
      <c r="DB69" s="149"/>
      <c r="DC69" s="149"/>
      <c r="DD69" s="149"/>
      <c r="DE69" s="149"/>
      <c r="DF69" s="149"/>
      <c r="DG69" s="149"/>
      <c r="DH69" s="177"/>
      <c r="DI69" s="177"/>
      <c r="DJ69" s="177"/>
    </row>
    <row r="70" spans="1:114" s="33" customFormat="1" ht="18.600000000000001" customHeight="1" x14ac:dyDescent="0.3">
      <c r="A70" s="210"/>
      <c r="B70" s="210"/>
      <c r="C70" s="147">
        <v>43313</v>
      </c>
      <c r="D70" s="67">
        <v>4.9000000000000004</v>
      </c>
      <c r="E70" s="67">
        <v>3.4</v>
      </c>
      <c r="F70" s="67">
        <v>3.3</v>
      </c>
      <c r="G70" s="67">
        <v>1.8</v>
      </c>
      <c r="H70" s="67">
        <v>1.4</v>
      </c>
      <c r="I70" s="67">
        <v>-1</v>
      </c>
      <c r="J70" s="67">
        <v>-2.7</v>
      </c>
      <c r="K70" s="67">
        <v>-3</v>
      </c>
      <c r="L70" s="67">
        <v>-1.7</v>
      </c>
      <c r="M70" s="67">
        <v>1.7</v>
      </c>
      <c r="N70" s="67">
        <v>2.2000000000000002</v>
      </c>
      <c r="O70" s="67">
        <v>2.5</v>
      </c>
      <c r="P70" s="67">
        <v>1.1000000000000001</v>
      </c>
      <c r="Q70" s="67">
        <v>1</v>
      </c>
      <c r="R70" s="67">
        <v>0.3</v>
      </c>
      <c r="S70" s="67">
        <v>-0.7</v>
      </c>
      <c r="T70" s="67">
        <v>-2.1</v>
      </c>
      <c r="U70" s="67">
        <v>-1.8</v>
      </c>
      <c r="V70" s="67">
        <v>0</v>
      </c>
      <c r="W70" s="67">
        <v>0.9</v>
      </c>
      <c r="X70" s="67">
        <v>-0.3</v>
      </c>
      <c r="Y70" s="67">
        <v>-3.4</v>
      </c>
      <c r="Z70" s="67">
        <v>-4.5</v>
      </c>
      <c r="AA70" s="67">
        <v>-3.8</v>
      </c>
      <c r="AB70" s="67">
        <v>-3.9</v>
      </c>
      <c r="AC70" s="67">
        <v>-3.4</v>
      </c>
      <c r="AD70" s="67">
        <v>-4</v>
      </c>
      <c r="AE70" s="67">
        <v>-1.6</v>
      </c>
      <c r="AF70" s="67">
        <v>-0.7</v>
      </c>
      <c r="AG70" s="67">
        <v>1</v>
      </c>
      <c r="AH70" s="67">
        <v>0.8</v>
      </c>
      <c r="AI70" s="67">
        <v>0</v>
      </c>
      <c r="AJ70" s="67">
        <v>-0.6</v>
      </c>
      <c r="AK70" s="67">
        <v>-0.3</v>
      </c>
      <c r="AL70" s="67">
        <v>0.8</v>
      </c>
      <c r="AM70" s="67">
        <v>0.9</v>
      </c>
      <c r="AN70" s="67">
        <v>1.6</v>
      </c>
      <c r="AO70" s="67">
        <v>1.8</v>
      </c>
      <c r="AP70" s="67">
        <v>3.4</v>
      </c>
      <c r="AQ70" s="67">
        <v>2.9</v>
      </c>
      <c r="AR70" s="67">
        <v>3.6</v>
      </c>
      <c r="AS70" s="67">
        <v>1.8</v>
      </c>
      <c r="AT70" s="67">
        <v>1.4</v>
      </c>
      <c r="AU70" s="67">
        <v>0.3</v>
      </c>
      <c r="AV70" s="67">
        <v>1.4</v>
      </c>
      <c r="AW70" s="67">
        <v>2.5</v>
      </c>
      <c r="AX70" s="67">
        <v>2.7</v>
      </c>
      <c r="AY70" s="67">
        <v>2.8</v>
      </c>
      <c r="AZ70" s="67">
        <v>2.2000000000000002</v>
      </c>
      <c r="BA70" s="67">
        <v>2.2000000000000002</v>
      </c>
      <c r="BB70" s="67">
        <v>2.5</v>
      </c>
      <c r="BC70" s="67">
        <v>2.9</v>
      </c>
      <c r="BD70" s="67">
        <v>2.4</v>
      </c>
      <c r="BE70" s="67">
        <v>1.6</v>
      </c>
      <c r="BF70" s="67">
        <v>0.3</v>
      </c>
      <c r="BG70" s="67">
        <v>0.7</v>
      </c>
      <c r="BH70" s="67">
        <v>0.2</v>
      </c>
      <c r="BI70" s="67">
        <v>1.1000000000000001</v>
      </c>
      <c r="BJ70" s="67">
        <v>0.9</v>
      </c>
      <c r="BK70" s="67">
        <v>1.9</v>
      </c>
      <c r="BL70" s="67">
        <v>1.2</v>
      </c>
      <c r="BM70" s="67">
        <v>1</v>
      </c>
      <c r="BN70" s="67">
        <v>-0.2</v>
      </c>
      <c r="BO70" s="67">
        <v>-0.6</v>
      </c>
      <c r="BP70" s="67">
        <v>-0.6</v>
      </c>
      <c r="BQ70" s="67">
        <v>0.2</v>
      </c>
      <c r="BR70" s="67">
        <v>1.5</v>
      </c>
      <c r="BS70" s="67">
        <v>1.7</v>
      </c>
      <c r="BT70" s="67">
        <v>2.2000000000000002</v>
      </c>
      <c r="BU70" s="67">
        <v>0.3</v>
      </c>
      <c r="BV70" s="67">
        <v>0.7</v>
      </c>
      <c r="BW70" s="67">
        <v>-0.1</v>
      </c>
      <c r="BX70" s="67">
        <v>1.7</v>
      </c>
      <c r="BY70" s="67">
        <v>1.2</v>
      </c>
      <c r="BZ70" s="67">
        <v>1.4</v>
      </c>
      <c r="CA70" s="67">
        <v>1.1000000000000001</v>
      </c>
      <c r="CB70" s="67">
        <v>1.4</v>
      </c>
      <c r="CC70" s="67">
        <v>2.2999999999999998</v>
      </c>
      <c r="CD70" s="67">
        <v>2.9</v>
      </c>
      <c r="CE70" s="67">
        <v>4.2</v>
      </c>
      <c r="CF70" s="67">
        <v>4.2</v>
      </c>
      <c r="CG70" s="67">
        <v>3.4</v>
      </c>
      <c r="CH70" s="67">
        <v>1.7</v>
      </c>
      <c r="CI70" s="67">
        <v>0.6</v>
      </c>
      <c r="CJ70" s="67">
        <v>0.2</v>
      </c>
      <c r="CK70" s="67">
        <v>0</v>
      </c>
      <c r="CL70" s="67">
        <v>0.5</v>
      </c>
      <c r="CM70" s="149">
        <v>0.5</v>
      </c>
      <c r="CN70" s="149">
        <v>0.6</v>
      </c>
      <c r="CO70" s="59">
        <v>0</v>
      </c>
      <c r="CP70" s="67">
        <v>0.6</v>
      </c>
      <c r="CQ70" s="67">
        <v>1</v>
      </c>
      <c r="CR70" s="67">
        <v>0.6</v>
      </c>
      <c r="CS70" s="67">
        <v>-1.6</v>
      </c>
      <c r="CT70" s="67">
        <v>-2.7</v>
      </c>
      <c r="CU70" s="67">
        <v>-1.9</v>
      </c>
      <c r="CV70" s="149">
        <v>0.8</v>
      </c>
      <c r="CW70" s="149">
        <v>3.1</v>
      </c>
      <c r="CX70" s="153">
        <v>2.9</v>
      </c>
      <c r="CY70" s="67"/>
      <c r="CZ70" s="67"/>
      <c r="DA70" s="67"/>
      <c r="DB70" s="67"/>
      <c r="DC70" s="67"/>
      <c r="DD70" s="67"/>
      <c r="DE70" s="67"/>
      <c r="DF70" s="67"/>
      <c r="DG70" s="67"/>
      <c r="DH70" s="177"/>
      <c r="DI70" s="177"/>
      <c r="DJ70" s="177"/>
    </row>
    <row r="71" spans="1:114" s="33" customFormat="1" ht="18.600000000000001" customHeight="1" x14ac:dyDescent="0.3">
      <c r="A71" s="211"/>
      <c r="B71" s="211"/>
      <c r="C71" s="147">
        <v>43344</v>
      </c>
      <c r="D71" s="67">
        <v>4.9000000000000004</v>
      </c>
      <c r="E71" s="67">
        <v>3.4</v>
      </c>
      <c r="F71" s="67">
        <v>3.3</v>
      </c>
      <c r="G71" s="67">
        <v>1.8</v>
      </c>
      <c r="H71" s="67">
        <v>1.4</v>
      </c>
      <c r="I71" s="67">
        <v>-1</v>
      </c>
      <c r="J71" s="67">
        <v>-2.7</v>
      </c>
      <c r="K71" s="67">
        <v>-3</v>
      </c>
      <c r="L71" s="67">
        <v>-1.7</v>
      </c>
      <c r="M71" s="67">
        <v>1.7</v>
      </c>
      <c r="N71" s="67">
        <v>2.2000000000000002</v>
      </c>
      <c r="O71" s="67">
        <v>2.5</v>
      </c>
      <c r="P71" s="67">
        <v>1.1000000000000001</v>
      </c>
      <c r="Q71" s="67">
        <v>1</v>
      </c>
      <c r="R71" s="67">
        <v>0.3</v>
      </c>
      <c r="S71" s="67">
        <v>-0.7</v>
      </c>
      <c r="T71" s="67">
        <v>-2.1</v>
      </c>
      <c r="U71" s="67">
        <v>-1.8</v>
      </c>
      <c r="V71" s="67">
        <v>0</v>
      </c>
      <c r="W71" s="67">
        <v>0.9</v>
      </c>
      <c r="X71" s="67">
        <v>-0.3</v>
      </c>
      <c r="Y71" s="67">
        <v>-3.4</v>
      </c>
      <c r="Z71" s="67">
        <v>-4.5</v>
      </c>
      <c r="AA71" s="67">
        <v>-3.8</v>
      </c>
      <c r="AB71" s="67">
        <v>-3.9</v>
      </c>
      <c r="AC71" s="67">
        <v>-3.4</v>
      </c>
      <c r="AD71" s="67">
        <v>-4</v>
      </c>
      <c r="AE71" s="67">
        <v>-1.6</v>
      </c>
      <c r="AF71" s="67">
        <v>-0.7</v>
      </c>
      <c r="AG71" s="67">
        <v>1</v>
      </c>
      <c r="AH71" s="67">
        <v>0.8</v>
      </c>
      <c r="AI71" s="67">
        <v>0</v>
      </c>
      <c r="AJ71" s="67">
        <v>-0.6</v>
      </c>
      <c r="AK71" s="67">
        <v>-0.3</v>
      </c>
      <c r="AL71" s="67">
        <v>0.8</v>
      </c>
      <c r="AM71" s="67">
        <v>0.9</v>
      </c>
      <c r="AN71" s="67">
        <v>1.6</v>
      </c>
      <c r="AO71" s="67">
        <v>1.8</v>
      </c>
      <c r="AP71" s="67">
        <v>3.4</v>
      </c>
      <c r="AQ71" s="67">
        <v>2.9</v>
      </c>
      <c r="AR71" s="67">
        <v>3.6</v>
      </c>
      <c r="AS71" s="67">
        <v>1.8</v>
      </c>
      <c r="AT71" s="67">
        <v>1.4</v>
      </c>
      <c r="AU71" s="67">
        <v>0.3</v>
      </c>
      <c r="AV71" s="67">
        <v>1.4</v>
      </c>
      <c r="AW71" s="67">
        <v>2.5</v>
      </c>
      <c r="AX71" s="67">
        <v>2.7</v>
      </c>
      <c r="AY71" s="67">
        <v>2.8</v>
      </c>
      <c r="AZ71" s="67">
        <v>2.2000000000000002</v>
      </c>
      <c r="BA71" s="67">
        <v>2.2000000000000002</v>
      </c>
      <c r="BB71" s="67">
        <v>2.5</v>
      </c>
      <c r="BC71" s="67">
        <v>2.9</v>
      </c>
      <c r="BD71" s="67">
        <v>2.4</v>
      </c>
      <c r="BE71" s="67">
        <v>1.6</v>
      </c>
      <c r="BF71" s="67">
        <v>0.3</v>
      </c>
      <c r="BG71" s="67">
        <v>0.7</v>
      </c>
      <c r="BH71" s="67">
        <v>0.2</v>
      </c>
      <c r="BI71" s="67">
        <v>1.1000000000000001</v>
      </c>
      <c r="BJ71" s="67">
        <v>0.9</v>
      </c>
      <c r="BK71" s="67">
        <v>1.9</v>
      </c>
      <c r="BL71" s="67">
        <v>1.2</v>
      </c>
      <c r="BM71" s="67">
        <v>1</v>
      </c>
      <c r="BN71" s="67">
        <v>-0.2</v>
      </c>
      <c r="BO71" s="67">
        <v>-0.6</v>
      </c>
      <c r="BP71" s="67">
        <v>-0.6</v>
      </c>
      <c r="BQ71" s="67">
        <v>0.2</v>
      </c>
      <c r="BR71" s="67">
        <v>1.5</v>
      </c>
      <c r="BS71" s="67">
        <v>1.7</v>
      </c>
      <c r="BT71" s="67">
        <v>2.2000000000000002</v>
      </c>
      <c r="BU71" s="67">
        <v>0.3</v>
      </c>
      <c r="BV71" s="67">
        <v>0.7</v>
      </c>
      <c r="BW71" s="67">
        <v>-0.1</v>
      </c>
      <c r="BX71" s="67">
        <v>1.7</v>
      </c>
      <c r="BY71" s="67">
        <v>1.2</v>
      </c>
      <c r="BZ71" s="67">
        <v>1.4</v>
      </c>
      <c r="CA71" s="67">
        <v>1.1000000000000001</v>
      </c>
      <c r="CB71" s="67">
        <v>1.4</v>
      </c>
      <c r="CC71" s="67">
        <v>2.2999999999999998</v>
      </c>
      <c r="CD71" s="67">
        <v>2.9</v>
      </c>
      <c r="CE71" s="67">
        <v>4.2</v>
      </c>
      <c r="CF71" s="67">
        <v>4.2</v>
      </c>
      <c r="CG71" s="67">
        <v>3.4</v>
      </c>
      <c r="CH71" s="67">
        <v>1.7</v>
      </c>
      <c r="CI71" s="67">
        <v>0.6</v>
      </c>
      <c r="CJ71" s="67">
        <v>0.2</v>
      </c>
      <c r="CK71" s="67">
        <v>0</v>
      </c>
      <c r="CL71" s="67">
        <v>0.5</v>
      </c>
      <c r="CM71" s="149">
        <v>0.5</v>
      </c>
      <c r="CN71" s="149">
        <v>0.6</v>
      </c>
      <c r="CO71" s="59">
        <v>0</v>
      </c>
      <c r="CP71" s="67">
        <v>0.6</v>
      </c>
      <c r="CQ71" s="67">
        <v>1</v>
      </c>
      <c r="CR71" s="67">
        <v>0.6</v>
      </c>
      <c r="CS71" s="67">
        <v>-1.6</v>
      </c>
      <c r="CT71" s="67">
        <v>-2.7</v>
      </c>
      <c r="CU71" s="67">
        <v>-1.9</v>
      </c>
      <c r="CV71" s="149">
        <v>0.8</v>
      </c>
      <c r="CW71" s="149">
        <v>3</v>
      </c>
      <c r="CX71" s="67">
        <v>2.9</v>
      </c>
      <c r="CY71" s="212">
        <v>2.1</v>
      </c>
      <c r="CZ71" s="149"/>
      <c r="DA71" s="149"/>
      <c r="DB71" s="149"/>
      <c r="DC71" s="149"/>
      <c r="DD71" s="149"/>
      <c r="DE71" s="149"/>
      <c r="DF71" s="149"/>
      <c r="DG71" s="149"/>
      <c r="DH71" s="177"/>
      <c r="DI71" s="177"/>
      <c r="DJ71" s="177"/>
    </row>
    <row r="72" spans="1:114" s="33" customFormat="1" ht="18.600000000000001" customHeight="1" x14ac:dyDescent="0.3">
      <c r="A72" s="214"/>
      <c r="B72" s="214"/>
      <c r="C72" s="147">
        <v>43374</v>
      </c>
      <c r="D72" s="67">
        <v>4.9000000000000004</v>
      </c>
      <c r="E72" s="67">
        <v>3.4</v>
      </c>
      <c r="F72" s="67">
        <v>3.3</v>
      </c>
      <c r="G72" s="67">
        <v>1.8</v>
      </c>
      <c r="H72" s="67">
        <v>1.4</v>
      </c>
      <c r="I72" s="67">
        <v>-1</v>
      </c>
      <c r="J72" s="67">
        <v>-2.7</v>
      </c>
      <c r="K72" s="67">
        <v>-3</v>
      </c>
      <c r="L72" s="67">
        <v>-1.7</v>
      </c>
      <c r="M72" s="67">
        <v>1.7</v>
      </c>
      <c r="N72" s="67">
        <v>2.2000000000000002</v>
      </c>
      <c r="O72" s="67">
        <v>2.5</v>
      </c>
      <c r="P72" s="67">
        <v>1.1000000000000001</v>
      </c>
      <c r="Q72" s="67">
        <v>1</v>
      </c>
      <c r="R72" s="67">
        <v>0.3</v>
      </c>
      <c r="S72" s="67">
        <v>-0.7</v>
      </c>
      <c r="T72" s="67">
        <v>-2.1</v>
      </c>
      <c r="U72" s="67">
        <v>-1.8</v>
      </c>
      <c r="V72" s="67">
        <v>0</v>
      </c>
      <c r="W72" s="67">
        <v>0.9</v>
      </c>
      <c r="X72" s="67">
        <v>-0.3</v>
      </c>
      <c r="Y72" s="67">
        <v>-3.4</v>
      </c>
      <c r="Z72" s="67">
        <v>-4.5</v>
      </c>
      <c r="AA72" s="67">
        <v>-3.8</v>
      </c>
      <c r="AB72" s="67">
        <v>-3.9</v>
      </c>
      <c r="AC72" s="67">
        <v>-3.4</v>
      </c>
      <c r="AD72" s="67">
        <v>-4</v>
      </c>
      <c r="AE72" s="67">
        <v>-1.6</v>
      </c>
      <c r="AF72" s="67">
        <v>-0.7</v>
      </c>
      <c r="AG72" s="67">
        <v>1</v>
      </c>
      <c r="AH72" s="67">
        <v>0.8</v>
      </c>
      <c r="AI72" s="67">
        <v>0</v>
      </c>
      <c r="AJ72" s="67">
        <v>-0.6</v>
      </c>
      <c r="AK72" s="67">
        <v>-0.3</v>
      </c>
      <c r="AL72" s="67">
        <v>0.8</v>
      </c>
      <c r="AM72" s="67">
        <v>0.9</v>
      </c>
      <c r="AN72" s="67">
        <v>1.6</v>
      </c>
      <c r="AO72" s="67">
        <v>1.8</v>
      </c>
      <c r="AP72" s="67">
        <v>3.4</v>
      </c>
      <c r="AQ72" s="67">
        <v>2.9</v>
      </c>
      <c r="AR72" s="67">
        <v>3.6</v>
      </c>
      <c r="AS72" s="67">
        <v>1.8</v>
      </c>
      <c r="AT72" s="67">
        <v>1.4</v>
      </c>
      <c r="AU72" s="67">
        <v>0.3</v>
      </c>
      <c r="AV72" s="67">
        <v>1.4</v>
      </c>
      <c r="AW72" s="67">
        <v>2.5</v>
      </c>
      <c r="AX72" s="67">
        <v>2.7</v>
      </c>
      <c r="AY72" s="67">
        <v>2.8</v>
      </c>
      <c r="AZ72" s="67">
        <v>2.2000000000000002</v>
      </c>
      <c r="BA72" s="67">
        <v>2.2000000000000002</v>
      </c>
      <c r="BB72" s="67">
        <v>2.5</v>
      </c>
      <c r="BC72" s="67">
        <v>2.9</v>
      </c>
      <c r="BD72" s="67">
        <v>2.4</v>
      </c>
      <c r="BE72" s="67">
        <v>1.6</v>
      </c>
      <c r="BF72" s="67">
        <v>0.3</v>
      </c>
      <c r="BG72" s="67">
        <v>0.7</v>
      </c>
      <c r="BH72" s="67">
        <v>0.2</v>
      </c>
      <c r="BI72" s="67">
        <v>1.1000000000000001</v>
      </c>
      <c r="BJ72" s="67">
        <v>0.9</v>
      </c>
      <c r="BK72" s="67">
        <v>1.9</v>
      </c>
      <c r="BL72" s="67">
        <v>1.2</v>
      </c>
      <c r="BM72" s="67">
        <v>1</v>
      </c>
      <c r="BN72" s="67">
        <v>-0.2</v>
      </c>
      <c r="BO72" s="67">
        <v>-0.6</v>
      </c>
      <c r="BP72" s="67">
        <v>-0.6</v>
      </c>
      <c r="BQ72" s="67">
        <v>0.2</v>
      </c>
      <c r="BR72" s="67">
        <v>1.5</v>
      </c>
      <c r="BS72" s="67">
        <v>1.7</v>
      </c>
      <c r="BT72" s="67">
        <v>2.2000000000000002</v>
      </c>
      <c r="BU72" s="67">
        <v>0.3</v>
      </c>
      <c r="BV72" s="67">
        <v>0.7</v>
      </c>
      <c r="BW72" s="67">
        <v>-0.1</v>
      </c>
      <c r="BX72" s="67">
        <v>1.7</v>
      </c>
      <c r="BY72" s="67">
        <v>1.2</v>
      </c>
      <c r="BZ72" s="67">
        <v>1.4</v>
      </c>
      <c r="CA72" s="67">
        <v>1.1000000000000001</v>
      </c>
      <c r="CB72" s="67">
        <v>1.4</v>
      </c>
      <c r="CC72" s="67">
        <v>2.2999999999999998</v>
      </c>
      <c r="CD72" s="67">
        <v>2.9</v>
      </c>
      <c r="CE72" s="67">
        <v>4.2</v>
      </c>
      <c r="CF72" s="67">
        <v>4.2</v>
      </c>
      <c r="CG72" s="67">
        <v>3.4</v>
      </c>
      <c r="CH72" s="67">
        <v>1.7</v>
      </c>
      <c r="CI72" s="67">
        <v>0.6</v>
      </c>
      <c r="CJ72" s="67">
        <v>0.2</v>
      </c>
      <c r="CK72" s="67">
        <v>0</v>
      </c>
      <c r="CL72" s="67">
        <v>0.5</v>
      </c>
      <c r="CM72" s="149">
        <v>0.5</v>
      </c>
      <c r="CN72" s="149">
        <v>0.6</v>
      </c>
      <c r="CO72" s="59">
        <v>0</v>
      </c>
      <c r="CP72" s="67">
        <v>0.6</v>
      </c>
      <c r="CQ72" s="67">
        <v>1</v>
      </c>
      <c r="CR72" s="67">
        <v>0.6</v>
      </c>
      <c r="CS72" s="67">
        <v>-1.6</v>
      </c>
      <c r="CT72" s="67">
        <v>-2.7</v>
      </c>
      <c r="CU72" s="67">
        <v>-1.9</v>
      </c>
      <c r="CV72" s="149">
        <v>0.8</v>
      </c>
      <c r="CW72" s="149">
        <v>3</v>
      </c>
      <c r="CX72" s="67">
        <v>2.9</v>
      </c>
      <c r="CY72" s="149">
        <v>2.1</v>
      </c>
      <c r="CZ72" s="212">
        <v>1.2</v>
      </c>
      <c r="DA72" s="149"/>
      <c r="DB72" s="149"/>
      <c r="DC72" s="149"/>
      <c r="DD72" s="149"/>
      <c r="DE72" s="149"/>
      <c r="DF72" s="149"/>
      <c r="DG72" s="149"/>
      <c r="DH72" s="177"/>
      <c r="DI72" s="177"/>
      <c r="DJ72" s="177"/>
    </row>
    <row r="73" spans="1:114" s="33" customFormat="1" ht="18.600000000000001" customHeight="1" x14ac:dyDescent="0.3">
      <c r="A73" s="215"/>
      <c r="B73" s="215"/>
      <c r="C73" s="147">
        <v>43405</v>
      </c>
      <c r="D73" s="67">
        <v>4.9000000000000004</v>
      </c>
      <c r="E73" s="67">
        <v>3.4</v>
      </c>
      <c r="F73" s="67">
        <v>3.3</v>
      </c>
      <c r="G73" s="67">
        <v>1.8</v>
      </c>
      <c r="H73" s="67">
        <v>1.4</v>
      </c>
      <c r="I73" s="67">
        <v>-1</v>
      </c>
      <c r="J73" s="67">
        <v>-2.7</v>
      </c>
      <c r="K73" s="67">
        <v>-3</v>
      </c>
      <c r="L73" s="67">
        <v>-1.7</v>
      </c>
      <c r="M73" s="67">
        <v>1.7</v>
      </c>
      <c r="N73" s="67">
        <v>2.2000000000000002</v>
      </c>
      <c r="O73" s="67">
        <v>2.5</v>
      </c>
      <c r="P73" s="67">
        <v>1.1000000000000001</v>
      </c>
      <c r="Q73" s="67">
        <v>1</v>
      </c>
      <c r="R73" s="67">
        <v>0.3</v>
      </c>
      <c r="S73" s="67">
        <v>-0.7</v>
      </c>
      <c r="T73" s="67">
        <v>-2.1</v>
      </c>
      <c r="U73" s="67">
        <v>-1.8</v>
      </c>
      <c r="V73" s="67">
        <v>0</v>
      </c>
      <c r="W73" s="67">
        <v>0.9</v>
      </c>
      <c r="X73" s="67">
        <v>-0.3</v>
      </c>
      <c r="Y73" s="67">
        <v>-3.4</v>
      </c>
      <c r="Z73" s="67">
        <v>-4.5</v>
      </c>
      <c r="AA73" s="67">
        <v>-3.8</v>
      </c>
      <c r="AB73" s="67">
        <v>-3.9</v>
      </c>
      <c r="AC73" s="67">
        <v>-3.4</v>
      </c>
      <c r="AD73" s="67">
        <v>-4</v>
      </c>
      <c r="AE73" s="67">
        <v>-1.6</v>
      </c>
      <c r="AF73" s="67">
        <v>-0.7</v>
      </c>
      <c r="AG73" s="67">
        <v>1</v>
      </c>
      <c r="AH73" s="67">
        <v>0.8</v>
      </c>
      <c r="AI73" s="67">
        <v>0</v>
      </c>
      <c r="AJ73" s="67">
        <v>-0.6</v>
      </c>
      <c r="AK73" s="67">
        <v>-0.3</v>
      </c>
      <c r="AL73" s="67">
        <v>0.8</v>
      </c>
      <c r="AM73" s="67">
        <v>0.9</v>
      </c>
      <c r="AN73" s="67">
        <v>1.6</v>
      </c>
      <c r="AO73" s="67">
        <v>1.8</v>
      </c>
      <c r="AP73" s="67">
        <v>3.4</v>
      </c>
      <c r="AQ73" s="67">
        <v>2.9</v>
      </c>
      <c r="AR73" s="67">
        <v>3.6</v>
      </c>
      <c r="AS73" s="67">
        <v>1.8</v>
      </c>
      <c r="AT73" s="67">
        <v>1.4</v>
      </c>
      <c r="AU73" s="67">
        <v>0.3</v>
      </c>
      <c r="AV73" s="67">
        <v>1.4</v>
      </c>
      <c r="AW73" s="67">
        <v>2.5</v>
      </c>
      <c r="AX73" s="67">
        <v>2.7</v>
      </c>
      <c r="AY73" s="67">
        <v>2.8</v>
      </c>
      <c r="AZ73" s="67">
        <v>2.2000000000000002</v>
      </c>
      <c r="BA73" s="67">
        <v>2.2000000000000002</v>
      </c>
      <c r="BB73" s="67">
        <v>2.5</v>
      </c>
      <c r="BC73" s="67">
        <v>2.9</v>
      </c>
      <c r="BD73" s="67">
        <v>2.4</v>
      </c>
      <c r="BE73" s="67">
        <v>1.6</v>
      </c>
      <c r="BF73" s="67">
        <v>0.3</v>
      </c>
      <c r="BG73" s="67">
        <v>0.7</v>
      </c>
      <c r="BH73" s="67">
        <v>0.2</v>
      </c>
      <c r="BI73" s="67">
        <v>1.1000000000000001</v>
      </c>
      <c r="BJ73" s="67">
        <v>0.9</v>
      </c>
      <c r="BK73" s="67">
        <v>1.9</v>
      </c>
      <c r="BL73" s="67">
        <v>1.2</v>
      </c>
      <c r="BM73" s="67">
        <v>1</v>
      </c>
      <c r="BN73" s="67">
        <v>-0.2</v>
      </c>
      <c r="BO73" s="67">
        <v>-0.6</v>
      </c>
      <c r="BP73" s="67">
        <v>-0.6</v>
      </c>
      <c r="BQ73" s="67">
        <v>0.2</v>
      </c>
      <c r="BR73" s="67">
        <v>1.5</v>
      </c>
      <c r="BS73" s="67">
        <v>1.7</v>
      </c>
      <c r="BT73" s="67">
        <v>2.2000000000000002</v>
      </c>
      <c r="BU73" s="67">
        <v>0.3</v>
      </c>
      <c r="BV73" s="67">
        <v>0.7</v>
      </c>
      <c r="BW73" s="67">
        <v>-0.1</v>
      </c>
      <c r="BX73" s="67">
        <v>1.7</v>
      </c>
      <c r="BY73" s="67">
        <v>1.2</v>
      </c>
      <c r="BZ73" s="67">
        <v>1.4</v>
      </c>
      <c r="CA73" s="67">
        <v>1.1000000000000001</v>
      </c>
      <c r="CB73" s="67">
        <v>1.4</v>
      </c>
      <c r="CC73" s="67">
        <v>2.2999999999999998</v>
      </c>
      <c r="CD73" s="67">
        <v>2.9</v>
      </c>
      <c r="CE73" s="67">
        <v>4.2</v>
      </c>
      <c r="CF73" s="67">
        <v>4.0999999999999996</v>
      </c>
      <c r="CG73" s="67">
        <v>3.2</v>
      </c>
      <c r="CH73" s="67">
        <v>1.5</v>
      </c>
      <c r="CI73" s="67">
        <v>0.5</v>
      </c>
      <c r="CJ73" s="67">
        <v>0.2</v>
      </c>
      <c r="CK73" s="67">
        <v>0.2</v>
      </c>
      <c r="CL73" s="67">
        <v>0.7</v>
      </c>
      <c r="CM73" s="149">
        <v>0.7</v>
      </c>
      <c r="CN73" s="149">
        <v>0.6</v>
      </c>
      <c r="CO73" s="59">
        <v>-0.2</v>
      </c>
      <c r="CP73" s="67">
        <v>0.3</v>
      </c>
      <c r="CQ73" s="67">
        <v>0.9</v>
      </c>
      <c r="CR73" s="67">
        <v>0.6</v>
      </c>
      <c r="CS73" s="67">
        <v>-1.6</v>
      </c>
      <c r="CT73" s="67">
        <v>-2.9</v>
      </c>
      <c r="CU73" s="67">
        <v>-2.2000000000000002</v>
      </c>
      <c r="CV73" s="149">
        <v>0.5</v>
      </c>
      <c r="CW73" s="149">
        <v>2.8</v>
      </c>
      <c r="CX73" s="67">
        <v>2.8</v>
      </c>
      <c r="CY73" s="149">
        <v>2.2999999999999998</v>
      </c>
      <c r="CZ73" s="149">
        <v>1.6</v>
      </c>
      <c r="DA73" s="212">
        <v>2.1</v>
      </c>
      <c r="DB73" s="149"/>
      <c r="DC73" s="149"/>
      <c r="DD73" s="149"/>
      <c r="DE73" s="149"/>
      <c r="DF73" s="149"/>
      <c r="DG73" s="149"/>
      <c r="DH73" s="177"/>
      <c r="DI73" s="177"/>
      <c r="DJ73" s="177"/>
    </row>
    <row r="74" spans="1:114" s="33" customFormat="1" ht="18.600000000000001" customHeight="1" x14ac:dyDescent="0.3">
      <c r="A74" s="217"/>
      <c r="B74" s="217"/>
      <c r="C74" s="147">
        <v>43435</v>
      </c>
      <c r="D74" s="67">
        <v>4.9000000000000004</v>
      </c>
      <c r="E74" s="67">
        <v>3.4</v>
      </c>
      <c r="F74" s="67">
        <v>3.3</v>
      </c>
      <c r="G74" s="67">
        <v>1.8</v>
      </c>
      <c r="H74" s="67">
        <v>1.4</v>
      </c>
      <c r="I74" s="67">
        <v>-1</v>
      </c>
      <c r="J74" s="67">
        <v>-2.7</v>
      </c>
      <c r="K74" s="67">
        <v>-3</v>
      </c>
      <c r="L74" s="67">
        <v>-1.7</v>
      </c>
      <c r="M74" s="67">
        <v>1.7</v>
      </c>
      <c r="N74" s="67">
        <v>2.2000000000000002</v>
      </c>
      <c r="O74" s="67">
        <v>2.5</v>
      </c>
      <c r="P74" s="67">
        <v>1.1000000000000001</v>
      </c>
      <c r="Q74" s="67">
        <v>1</v>
      </c>
      <c r="R74" s="67">
        <v>0.3</v>
      </c>
      <c r="S74" s="67">
        <v>-0.7</v>
      </c>
      <c r="T74" s="67">
        <v>-2.1</v>
      </c>
      <c r="U74" s="67">
        <v>-1.8</v>
      </c>
      <c r="V74" s="67">
        <v>0</v>
      </c>
      <c r="W74" s="67">
        <v>0.9</v>
      </c>
      <c r="X74" s="67">
        <v>-0.3</v>
      </c>
      <c r="Y74" s="67">
        <v>-3.4</v>
      </c>
      <c r="Z74" s="67">
        <v>-4.5</v>
      </c>
      <c r="AA74" s="67">
        <v>-3.8</v>
      </c>
      <c r="AB74" s="67">
        <v>-3.9</v>
      </c>
      <c r="AC74" s="67">
        <v>-3.4</v>
      </c>
      <c r="AD74" s="67">
        <v>-4</v>
      </c>
      <c r="AE74" s="67">
        <v>-1.6</v>
      </c>
      <c r="AF74" s="67">
        <v>-0.7</v>
      </c>
      <c r="AG74" s="67">
        <v>1</v>
      </c>
      <c r="AH74" s="67">
        <v>0.8</v>
      </c>
      <c r="AI74" s="67">
        <v>0</v>
      </c>
      <c r="AJ74" s="67">
        <v>-0.6</v>
      </c>
      <c r="AK74" s="67">
        <v>-0.3</v>
      </c>
      <c r="AL74" s="67">
        <v>0.8</v>
      </c>
      <c r="AM74" s="67">
        <v>0.9</v>
      </c>
      <c r="AN74" s="67">
        <v>1.6</v>
      </c>
      <c r="AO74" s="67">
        <v>1.8</v>
      </c>
      <c r="AP74" s="67">
        <v>3.4</v>
      </c>
      <c r="AQ74" s="67">
        <v>2.9</v>
      </c>
      <c r="AR74" s="67">
        <v>3.6</v>
      </c>
      <c r="AS74" s="67">
        <v>1.8</v>
      </c>
      <c r="AT74" s="67">
        <v>1.4</v>
      </c>
      <c r="AU74" s="67">
        <v>0.3</v>
      </c>
      <c r="AV74" s="67">
        <v>1.4</v>
      </c>
      <c r="AW74" s="67">
        <v>2.5</v>
      </c>
      <c r="AX74" s="67">
        <v>2.7</v>
      </c>
      <c r="AY74" s="67">
        <v>2.8</v>
      </c>
      <c r="AZ74" s="67">
        <v>2.2000000000000002</v>
      </c>
      <c r="BA74" s="67">
        <v>2.2000000000000002</v>
      </c>
      <c r="BB74" s="67">
        <v>2.5</v>
      </c>
      <c r="BC74" s="67">
        <v>2.9</v>
      </c>
      <c r="BD74" s="67">
        <v>2.4</v>
      </c>
      <c r="BE74" s="67">
        <v>1.6</v>
      </c>
      <c r="BF74" s="67">
        <v>0.3</v>
      </c>
      <c r="BG74" s="67">
        <v>0.7</v>
      </c>
      <c r="BH74" s="67">
        <v>0.2</v>
      </c>
      <c r="BI74" s="67">
        <v>1.1000000000000001</v>
      </c>
      <c r="BJ74" s="67">
        <v>0.9</v>
      </c>
      <c r="BK74" s="67">
        <v>1.9</v>
      </c>
      <c r="BL74" s="67">
        <v>1.2</v>
      </c>
      <c r="BM74" s="67">
        <v>1</v>
      </c>
      <c r="BN74" s="67">
        <v>-0.2</v>
      </c>
      <c r="BO74" s="67">
        <v>-0.6</v>
      </c>
      <c r="BP74" s="67">
        <v>-0.6</v>
      </c>
      <c r="BQ74" s="67">
        <v>0.2</v>
      </c>
      <c r="BR74" s="67">
        <v>1.5</v>
      </c>
      <c r="BS74" s="67">
        <v>1.7</v>
      </c>
      <c r="BT74" s="67">
        <v>2.2000000000000002</v>
      </c>
      <c r="BU74" s="67">
        <v>0.3</v>
      </c>
      <c r="BV74" s="67">
        <v>0.7</v>
      </c>
      <c r="BW74" s="67">
        <v>-0.1</v>
      </c>
      <c r="BX74" s="67">
        <v>1.7</v>
      </c>
      <c r="BY74" s="67">
        <v>1.2</v>
      </c>
      <c r="BZ74" s="67">
        <v>1.4</v>
      </c>
      <c r="CA74" s="67">
        <v>1.1000000000000001</v>
      </c>
      <c r="CB74" s="67">
        <v>1.4</v>
      </c>
      <c r="CC74" s="67">
        <v>2.2999999999999998</v>
      </c>
      <c r="CD74" s="67">
        <v>2.9</v>
      </c>
      <c r="CE74" s="67">
        <v>4.2</v>
      </c>
      <c r="CF74" s="67">
        <v>4.0999999999999996</v>
      </c>
      <c r="CG74" s="67">
        <v>3.2</v>
      </c>
      <c r="CH74" s="67">
        <v>1.5</v>
      </c>
      <c r="CI74" s="67">
        <v>0.5</v>
      </c>
      <c r="CJ74" s="67">
        <v>0.2</v>
      </c>
      <c r="CK74" s="67">
        <v>0.2</v>
      </c>
      <c r="CL74" s="67">
        <v>0.7</v>
      </c>
      <c r="CM74" s="149">
        <v>0.7</v>
      </c>
      <c r="CN74" s="149">
        <v>0.6</v>
      </c>
      <c r="CO74" s="59">
        <v>-0.2</v>
      </c>
      <c r="CP74" s="67">
        <v>0.3</v>
      </c>
      <c r="CQ74" s="67">
        <v>1</v>
      </c>
      <c r="CR74" s="67">
        <v>0.9</v>
      </c>
      <c r="CS74" s="67">
        <v>-1.2</v>
      </c>
      <c r="CT74" s="67">
        <v>-2.6</v>
      </c>
      <c r="CU74" s="67">
        <v>-2.1</v>
      </c>
      <c r="CV74" s="149">
        <v>0.3</v>
      </c>
      <c r="CW74" s="149">
        <v>2.5</v>
      </c>
      <c r="CX74" s="67">
        <v>2.6</v>
      </c>
      <c r="CY74" s="149">
        <v>2.1</v>
      </c>
      <c r="CZ74" s="149">
        <v>1.2</v>
      </c>
      <c r="DA74" s="149">
        <v>1.4</v>
      </c>
      <c r="DB74" s="212">
        <v>-0.3</v>
      </c>
      <c r="DC74" s="149"/>
      <c r="DD74" s="149"/>
      <c r="DE74" s="149"/>
      <c r="DF74" s="149"/>
      <c r="DG74" s="149"/>
      <c r="DH74" s="177"/>
      <c r="DI74" s="177"/>
      <c r="DJ74" s="177"/>
    </row>
    <row r="75" spans="1:114" s="33" customFormat="1" ht="18.600000000000001" customHeight="1" x14ac:dyDescent="0.3">
      <c r="A75" s="218"/>
      <c r="B75" s="218"/>
      <c r="C75" s="147">
        <v>43466</v>
      </c>
      <c r="D75" s="67">
        <v>4.9000000000000004</v>
      </c>
      <c r="E75" s="67">
        <v>3.4</v>
      </c>
      <c r="F75" s="67">
        <v>3.3</v>
      </c>
      <c r="G75" s="67">
        <v>1.8</v>
      </c>
      <c r="H75" s="67">
        <v>1.4</v>
      </c>
      <c r="I75" s="67">
        <v>-1</v>
      </c>
      <c r="J75" s="67">
        <v>-2.7</v>
      </c>
      <c r="K75" s="67">
        <v>-3</v>
      </c>
      <c r="L75" s="67">
        <v>-1.7</v>
      </c>
      <c r="M75" s="67">
        <v>1.7</v>
      </c>
      <c r="N75" s="67">
        <v>2.2000000000000002</v>
      </c>
      <c r="O75" s="67">
        <v>2.5</v>
      </c>
      <c r="P75" s="67">
        <v>1.1000000000000001</v>
      </c>
      <c r="Q75" s="67">
        <v>1</v>
      </c>
      <c r="R75" s="67">
        <v>0.3</v>
      </c>
      <c r="S75" s="67">
        <v>-0.7</v>
      </c>
      <c r="T75" s="67">
        <v>-2.1</v>
      </c>
      <c r="U75" s="67">
        <v>-1.8</v>
      </c>
      <c r="V75" s="67">
        <v>0</v>
      </c>
      <c r="W75" s="67">
        <v>0.9</v>
      </c>
      <c r="X75" s="67">
        <v>-0.3</v>
      </c>
      <c r="Y75" s="67">
        <v>-3.4</v>
      </c>
      <c r="Z75" s="67">
        <v>-4.5</v>
      </c>
      <c r="AA75" s="67">
        <v>-3.8</v>
      </c>
      <c r="AB75" s="67">
        <v>-3.9</v>
      </c>
      <c r="AC75" s="67">
        <v>-3.4</v>
      </c>
      <c r="AD75" s="67">
        <v>-4</v>
      </c>
      <c r="AE75" s="67">
        <v>-1.6</v>
      </c>
      <c r="AF75" s="67">
        <v>-0.7</v>
      </c>
      <c r="AG75" s="67">
        <v>1</v>
      </c>
      <c r="AH75" s="67">
        <v>0.8</v>
      </c>
      <c r="AI75" s="67">
        <v>0</v>
      </c>
      <c r="AJ75" s="67">
        <v>-0.6</v>
      </c>
      <c r="AK75" s="67">
        <v>-0.3</v>
      </c>
      <c r="AL75" s="67">
        <v>0.8</v>
      </c>
      <c r="AM75" s="67">
        <v>0.9</v>
      </c>
      <c r="AN75" s="67">
        <v>1.6</v>
      </c>
      <c r="AO75" s="67">
        <v>1.8</v>
      </c>
      <c r="AP75" s="67">
        <v>3.4</v>
      </c>
      <c r="AQ75" s="67">
        <v>2.9</v>
      </c>
      <c r="AR75" s="67">
        <v>3.6</v>
      </c>
      <c r="AS75" s="67">
        <v>1.8</v>
      </c>
      <c r="AT75" s="67">
        <v>1.4</v>
      </c>
      <c r="AU75" s="67">
        <v>0.3</v>
      </c>
      <c r="AV75" s="67">
        <v>1.4</v>
      </c>
      <c r="AW75" s="67">
        <v>2.5</v>
      </c>
      <c r="AX75" s="67">
        <v>2.7</v>
      </c>
      <c r="AY75" s="67">
        <v>2.8</v>
      </c>
      <c r="AZ75" s="67">
        <v>2.2000000000000002</v>
      </c>
      <c r="BA75" s="67">
        <v>2.2000000000000002</v>
      </c>
      <c r="BB75" s="67">
        <v>2.5</v>
      </c>
      <c r="BC75" s="67">
        <v>2.9</v>
      </c>
      <c r="BD75" s="67">
        <v>2.4</v>
      </c>
      <c r="BE75" s="67">
        <v>1.6</v>
      </c>
      <c r="BF75" s="67">
        <v>0.3</v>
      </c>
      <c r="BG75" s="67">
        <v>0.7</v>
      </c>
      <c r="BH75" s="67">
        <v>0.2</v>
      </c>
      <c r="BI75" s="67">
        <v>1.1000000000000001</v>
      </c>
      <c r="BJ75" s="67">
        <v>0.9</v>
      </c>
      <c r="BK75" s="67">
        <v>1.9</v>
      </c>
      <c r="BL75" s="67">
        <v>1.2</v>
      </c>
      <c r="BM75" s="67">
        <v>1</v>
      </c>
      <c r="BN75" s="67">
        <v>-0.2</v>
      </c>
      <c r="BO75" s="67">
        <v>-0.6</v>
      </c>
      <c r="BP75" s="67">
        <v>-0.6</v>
      </c>
      <c r="BQ75" s="67">
        <v>0.2</v>
      </c>
      <c r="BR75" s="67">
        <v>1.5</v>
      </c>
      <c r="BS75" s="67">
        <v>1.7</v>
      </c>
      <c r="BT75" s="67">
        <v>2.2000000000000002</v>
      </c>
      <c r="BU75" s="67">
        <v>0.3</v>
      </c>
      <c r="BV75" s="67">
        <v>0.7</v>
      </c>
      <c r="BW75" s="67">
        <v>-0.1</v>
      </c>
      <c r="BX75" s="67">
        <v>1.7</v>
      </c>
      <c r="BY75" s="67">
        <v>1.2</v>
      </c>
      <c r="BZ75" s="67">
        <v>1.4</v>
      </c>
      <c r="CA75" s="67">
        <v>1.1000000000000001</v>
      </c>
      <c r="CB75" s="67">
        <v>1.4</v>
      </c>
      <c r="CC75" s="67">
        <v>2.2999999999999998</v>
      </c>
      <c r="CD75" s="67">
        <v>2.9</v>
      </c>
      <c r="CE75" s="67">
        <v>4.2</v>
      </c>
      <c r="CF75" s="67">
        <v>4.0999999999999996</v>
      </c>
      <c r="CG75" s="67">
        <v>3.2</v>
      </c>
      <c r="CH75" s="67">
        <v>1.5</v>
      </c>
      <c r="CI75" s="67">
        <v>0.5</v>
      </c>
      <c r="CJ75" s="67">
        <v>0.2</v>
      </c>
      <c r="CK75" s="67">
        <v>0.2</v>
      </c>
      <c r="CL75" s="67">
        <v>0.7</v>
      </c>
      <c r="CM75" s="149">
        <v>0.7</v>
      </c>
      <c r="CN75" s="149">
        <v>0.6</v>
      </c>
      <c r="CO75" s="63">
        <v>-0.2</v>
      </c>
      <c r="CP75" s="67">
        <v>0.3</v>
      </c>
      <c r="CQ75" s="67">
        <v>1</v>
      </c>
      <c r="CR75" s="67">
        <v>0.9</v>
      </c>
      <c r="CS75" s="67">
        <v>-1.2</v>
      </c>
      <c r="CT75" s="67">
        <v>-2.6</v>
      </c>
      <c r="CU75" s="67">
        <v>-2.1</v>
      </c>
      <c r="CV75" s="149">
        <v>0.3</v>
      </c>
      <c r="CW75" s="149">
        <v>2.5</v>
      </c>
      <c r="CX75" s="67">
        <v>2.6</v>
      </c>
      <c r="CY75" s="149">
        <v>2.1</v>
      </c>
      <c r="CZ75" s="149">
        <v>1.2</v>
      </c>
      <c r="DA75" s="149">
        <v>1.4</v>
      </c>
      <c r="DB75" s="149">
        <v>-0.3</v>
      </c>
      <c r="DC75" s="212">
        <v>-0.6</v>
      </c>
      <c r="DD75" s="149"/>
      <c r="DE75" s="149"/>
      <c r="DF75" s="149"/>
      <c r="DG75" s="149"/>
      <c r="DH75" s="177"/>
      <c r="DI75" s="177"/>
      <c r="DJ75" s="177"/>
    </row>
    <row r="76" spans="1:114" s="33" customFormat="1" ht="18.600000000000001" customHeight="1" x14ac:dyDescent="0.3">
      <c r="A76" s="219"/>
      <c r="B76" s="219"/>
      <c r="C76" s="147">
        <v>43497</v>
      </c>
      <c r="D76" s="67">
        <v>4.9000000000000004</v>
      </c>
      <c r="E76" s="67">
        <v>3.4</v>
      </c>
      <c r="F76" s="67">
        <v>3.3</v>
      </c>
      <c r="G76" s="67">
        <v>1.8</v>
      </c>
      <c r="H76" s="67">
        <v>1.4</v>
      </c>
      <c r="I76" s="67">
        <v>-1</v>
      </c>
      <c r="J76" s="67">
        <v>-2.7</v>
      </c>
      <c r="K76" s="67">
        <v>-3</v>
      </c>
      <c r="L76" s="67">
        <v>-1.7</v>
      </c>
      <c r="M76" s="67">
        <v>1.7</v>
      </c>
      <c r="N76" s="67">
        <v>2.2000000000000002</v>
      </c>
      <c r="O76" s="67">
        <v>2.5</v>
      </c>
      <c r="P76" s="67">
        <v>1.1000000000000001</v>
      </c>
      <c r="Q76" s="67">
        <v>1</v>
      </c>
      <c r="R76" s="67">
        <v>0.3</v>
      </c>
      <c r="S76" s="67">
        <v>-0.7</v>
      </c>
      <c r="T76" s="67">
        <v>-2.1</v>
      </c>
      <c r="U76" s="67">
        <v>-1.8</v>
      </c>
      <c r="V76" s="67">
        <v>0</v>
      </c>
      <c r="W76" s="67">
        <v>0.9</v>
      </c>
      <c r="X76" s="67">
        <v>-0.3</v>
      </c>
      <c r="Y76" s="67">
        <v>-3.4</v>
      </c>
      <c r="Z76" s="67">
        <v>-4.5</v>
      </c>
      <c r="AA76" s="67">
        <v>-3.8</v>
      </c>
      <c r="AB76" s="67">
        <v>-3.9</v>
      </c>
      <c r="AC76" s="67">
        <v>-3.4</v>
      </c>
      <c r="AD76" s="67">
        <v>-4</v>
      </c>
      <c r="AE76" s="67">
        <v>-1.6</v>
      </c>
      <c r="AF76" s="67">
        <v>-0.7</v>
      </c>
      <c r="AG76" s="67">
        <v>1</v>
      </c>
      <c r="AH76" s="67">
        <v>0.8</v>
      </c>
      <c r="AI76" s="67">
        <v>0</v>
      </c>
      <c r="AJ76" s="67">
        <v>-0.6</v>
      </c>
      <c r="AK76" s="67">
        <v>-0.3</v>
      </c>
      <c r="AL76" s="67">
        <v>0.8</v>
      </c>
      <c r="AM76" s="67">
        <v>0.9</v>
      </c>
      <c r="AN76" s="67">
        <v>1.6</v>
      </c>
      <c r="AO76" s="67">
        <v>1.8</v>
      </c>
      <c r="AP76" s="67">
        <v>3.4</v>
      </c>
      <c r="AQ76" s="67">
        <v>2.9</v>
      </c>
      <c r="AR76" s="67">
        <v>3.6</v>
      </c>
      <c r="AS76" s="67">
        <v>1.8</v>
      </c>
      <c r="AT76" s="67">
        <v>1.4</v>
      </c>
      <c r="AU76" s="67">
        <v>0.3</v>
      </c>
      <c r="AV76" s="67">
        <v>1.4</v>
      </c>
      <c r="AW76" s="67">
        <v>2.5</v>
      </c>
      <c r="AX76" s="67">
        <v>2.7</v>
      </c>
      <c r="AY76" s="67">
        <v>2.8</v>
      </c>
      <c r="AZ76" s="67">
        <v>2.2000000000000002</v>
      </c>
      <c r="BA76" s="67">
        <v>2.2000000000000002</v>
      </c>
      <c r="BB76" s="67">
        <v>2.5</v>
      </c>
      <c r="BC76" s="67">
        <v>2.9</v>
      </c>
      <c r="BD76" s="67">
        <v>2.4</v>
      </c>
      <c r="BE76" s="67">
        <v>1.6</v>
      </c>
      <c r="BF76" s="67">
        <v>0.3</v>
      </c>
      <c r="BG76" s="67">
        <v>0.7</v>
      </c>
      <c r="BH76" s="67">
        <v>0.2</v>
      </c>
      <c r="BI76" s="67">
        <v>1.1000000000000001</v>
      </c>
      <c r="BJ76" s="67">
        <v>0.9</v>
      </c>
      <c r="BK76" s="67">
        <v>1.9</v>
      </c>
      <c r="BL76" s="67">
        <v>1.2</v>
      </c>
      <c r="BM76" s="67">
        <v>1</v>
      </c>
      <c r="BN76" s="67">
        <v>-0.2</v>
      </c>
      <c r="BO76" s="67">
        <v>-0.6</v>
      </c>
      <c r="BP76" s="67">
        <v>-0.6</v>
      </c>
      <c r="BQ76" s="67">
        <v>0.2</v>
      </c>
      <c r="BR76" s="67">
        <v>1.5</v>
      </c>
      <c r="BS76" s="67">
        <v>1.7</v>
      </c>
      <c r="BT76" s="67">
        <v>2.2000000000000002</v>
      </c>
      <c r="BU76" s="67">
        <v>0.3</v>
      </c>
      <c r="BV76" s="67">
        <v>0.7</v>
      </c>
      <c r="BW76" s="67">
        <v>-0.1</v>
      </c>
      <c r="BX76" s="67">
        <v>1.7</v>
      </c>
      <c r="BY76" s="67">
        <v>1.2</v>
      </c>
      <c r="BZ76" s="67">
        <v>1.4</v>
      </c>
      <c r="CA76" s="67">
        <v>1.1000000000000001</v>
      </c>
      <c r="CB76" s="67">
        <v>1.4</v>
      </c>
      <c r="CC76" s="67">
        <v>2.2999999999999998</v>
      </c>
      <c r="CD76" s="67">
        <v>2.9</v>
      </c>
      <c r="CE76" s="67">
        <v>4.2</v>
      </c>
      <c r="CF76" s="67">
        <v>4.0999999999999996</v>
      </c>
      <c r="CG76" s="67">
        <v>3.2</v>
      </c>
      <c r="CH76" s="67">
        <v>1.5</v>
      </c>
      <c r="CI76" s="67">
        <v>0.5</v>
      </c>
      <c r="CJ76" s="67">
        <v>0.2</v>
      </c>
      <c r="CK76" s="67">
        <v>0.2</v>
      </c>
      <c r="CL76" s="67">
        <v>0.7</v>
      </c>
      <c r="CM76" s="149">
        <v>0.7</v>
      </c>
      <c r="CN76" s="149">
        <v>0.6</v>
      </c>
      <c r="CO76" s="63">
        <v>-0.2</v>
      </c>
      <c r="CP76" s="67">
        <v>0.3</v>
      </c>
      <c r="CQ76" s="67">
        <v>0.9</v>
      </c>
      <c r="CR76" s="67">
        <v>0.7</v>
      </c>
      <c r="CS76" s="67">
        <v>-1.5</v>
      </c>
      <c r="CT76" s="67">
        <v>-2.6</v>
      </c>
      <c r="CU76" s="67">
        <v>-2</v>
      </c>
      <c r="CV76" s="149">
        <v>0.5</v>
      </c>
      <c r="CW76" s="149">
        <v>2.2000000000000002</v>
      </c>
      <c r="CX76" s="67">
        <v>2.2999999999999998</v>
      </c>
      <c r="CY76" s="149">
        <v>1.8</v>
      </c>
      <c r="CZ76" s="149">
        <v>1.3</v>
      </c>
      <c r="DA76" s="149">
        <v>1.1000000000000001</v>
      </c>
      <c r="DB76" s="149">
        <v>-0.5</v>
      </c>
      <c r="DC76" s="149">
        <v>-0.9</v>
      </c>
      <c r="DD76" s="212">
        <v>-0.6</v>
      </c>
      <c r="DE76" s="67"/>
      <c r="DF76" s="67"/>
      <c r="DG76" s="67"/>
      <c r="DH76" s="177"/>
      <c r="DI76" s="177"/>
      <c r="DJ76" s="177"/>
    </row>
    <row r="77" spans="1:114" s="33" customFormat="1" ht="18.600000000000001" customHeight="1" x14ac:dyDescent="0.3">
      <c r="A77" s="220"/>
      <c r="B77" s="220"/>
      <c r="C77" s="147">
        <v>43525</v>
      </c>
      <c r="D77" s="67">
        <v>4.9000000000000004</v>
      </c>
      <c r="E77" s="67">
        <v>3.4</v>
      </c>
      <c r="F77" s="67">
        <v>3.3</v>
      </c>
      <c r="G77" s="67">
        <v>1.8</v>
      </c>
      <c r="H77" s="67">
        <v>1.4</v>
      </c>
      <c r="I77" s="67">
        <v>-1</v>
      </c>
      <c r="J77" s="67">
        <v>-2.7</v>
      </c>
      <c r="K77" s="67">
        <v>-3</v>
      </c>
      <c r="L77" s="67">
        <v>-1.7</v>
      </c>
      <c r="M77" s="67">
        <v>1.7</v>
      </c>
      <c r="N77" s="67">
        <v>2.2000000000000002</v>
      </c>
      <c r="O77" s="67">
        <v>2.5</v>
      </c>
      <c r="P77" s="67">
        <v>1.1000000000000001</v>
      </c>
      <c r="Q77" s="67">
        <v>1</v>
      </c>
      <c r="R77" s="67">
        <v>0.3</v>
      </c>
      <c r="S77" s="67">
        <v>-0.7</v>
      </c>
      <c r="T77" s="67">
        <v>-2.1</v>
      </c>
      <c r="U77" s="67">
        <v>-1.8</v>
      </c>
      <c r="V77" s="67">
        <v>0</v>
      </c>
      <c r="W77" s="67">
        <v>0.9</v>
      </c>
      <c r="X77" s="67">
        <v>-0.3</v>
      </c>
      <c r="Y77" s="67">
        <v>-3.4</v>
      </c>
      <c r="Z77" s="67">
        <v>-4.5</v>
      </c>
      <c r="AA77" s="67">
        <v>-3.8</v>
      </c>
      <c r="AB77" s="67">
        <v>-3.9</v>
      </c>
      <c r="AC77" s="67">
        <v>-3.4</v>
      </c>
      <c r="AD77" s="67">
        <v>-4</v>
      </c>
      <c r="AE77" s="67">
        <v>-1.6</v>
      </c>
      <c r="AF77" s="67">
        <v>-0.7</v>
      </c>
      <c r="AG77" s="67">
        <v>1</v>
      </c>
      <c r="AH77" s="67">
        <v>0.8</v>
      </c>
      <c r="AI77" s="67">
        <v>0</v>
      </c>
      <c r="AJ77" s="67">
        <v>-0.6</v>
      </c>
      <c r="AK77" s="67">
        <v>-0.3</v>
      </c>
      <c r="AL77" s="67">
        <v>0.8</v>
      </c>
      <c r="AM77" s="67">
        <v>0.9</v>
      </c>
      <c r="AN77" s="67">
        <v>1.6</v>
      </c>
      <c r="AO77" s="67">
        <v>1.8</v>
      </c>
      <c r="AP77" s="67">
        <v>3.4</v>
      </c>
      <c r="AQ77" s="67">
        <v>2.9</v>
      </c>
      <c r="AR77" s="67">
        <v>3.6</v>
      </c>
      <c r="AS77" s="67">
        <v>1.8</v>
      </c>
      <c r="AT77" s="67">
        <v>1.4</v>
      </c>
      <c r="AU77" s="67">
        <v>0.3</v>
      </c>
      <c r="AV77" s="67">
        <v>1.4</v>
      </c>
      <c r="AW77" s="67">
        <v>2.5</v>
      </c>
      <c r="AX77" s="67">
        <v>2.7</v>
      </c>
      <c r="AY77" s="67">
        <v>2.8</v>
      </c>
      <c r="AZ77" s="67">
        <v>2.2000000000000002</v>
      </c>
      <c r="BA77" s="67">
        <v>2.2000000000000002</v>
      </c>
      <c r="BB77" s="67">
        <v>2.5</v>
      </c>
      <c r="BC77" s="67">
        <v>2.9</v>
      </c>
      <c r="BD77" s="67">
        <v>2.4</v>
      </c>
      <c r="BE77" s="67">
        <v>1.6</v>
      </c>
      <c r="BF77" s="67">
        <v>0.3</v>
      </c>
      <c r="BG77" s="67">
        <v>0.7</v>
      </c>
      <c r="BH77" s="67">
        <v>0.2</v>
      </c>
      <c r="BI77" s="67">
        <v>1.1000000000000001</v>
      </c>
      <c r="BJ77" s="67">
        <v>0.9</v>
      </c>
      <c r="BK77" s="67">
        <v>1.9</v>
      </c>
      <c r="BL77" s="67">
        <v>1.2</v>
      </c>
      <c r="BM77" s="67">
        <v>1</v>
      </c>
      <c r="BN77" s="67">
        <v>-0.2</v>
      </c>
      <c r="BO77" s="67">
        <v>-0.6</v>
      </c>
      <c r="BP77" s="67">
        <v>-0.6</v>
      </c>
      <c r="BQ77" s="67">
        <v>0.2</v>
      </c>
      <c r="BR77" s="67">
        <v>1.5</v>
      </c>
      <c r="BS77" s="67">
        <v>1.7</v>
      </c>
      <c r="BT77" s="67">
        <v>2.2000000000000002</v>
      </c>
      <c r="BU77" s="67">
        <v>0.3</v>
      </c>
      <c r="BV77" s="67">
        <v>0.7</v>
      </c>
      <c r="BW77" s="67">
        <v>-0.1</v>
      </c>
      <c r="BX77" s="67">
        <v>1.7</v>
      </c>
      <c r="BY77" s="67">
        <v>1.2</v>
      </c>
      <c r="BZ77" s="67">
        <v>1.4</v>
      </c>
      <c r="CA77" s="67">
        <v>1.1000000000000001</v>
      </c>
      <c r="CB77" s="67">
        <v>1.4</v>
      </c>
      <c r="CC77" s="67">
        <v>2.2999999999999998</v>
      </c>
      <c r="CD77" s="67">
        <v>2.9</v>
      </c>
      <c r="CE77" s="67">
        <v>4.2</v>
      </c>
      <c r="CF77" s="67">
        <v>4.0999999999999996</v>
      </c>
      <c r="CG77" s="67">
        <v>3.2</v>
      </c>
      <c r="CH77" s="67">
        <v>1.5</v>
      </c>
      <c r="CI77" s="67">
        <v>0.5</v>
      </c>
      <c r="CJ77" s="67">
        <v>0.2</v>
      </c>
      <c r="CK77" s="67">
        <v>0.2</v>
      </c>
      <c r="CL77" s="67">
        <v>0.7</v>
      </c>
      <c r="CM77" s="149">
        <v>0.7</v>
      </c>
      <c r="CN77" s="149">
        <v>0.6</v>
      </c>
      <c r="CO77" s="67">
        <v>-0.2</v>
      </c>
      <c r="CP77" s="67">
        <v>0.3</v>
      </c>
      <c r="CQ77" s="67">
        <v>0.9</v>
      </c>
      <c r="CR77" s="67">
        <v>0.7</v>
      </c>
      <c r="CS77" s="67">
        <v>-1.5</v>
      </c>
      <c r="CT77" s="67">
        <v>-2.6</v>
      </c>
      <c r="CU77" s="67">
        <v>-2</v>
      </c>
      <c r="CV77" s="149">
        <v>0.5</v>
      </c>
      <c r="CW77" s="149">
        <v>2.2000000000000002</v>
      </c>
      <c r="CX77" s="67">
        <v>2.2999999999999998</v>
      </c>
      <c r="CY77" s="149">
        <v>1.8</v>
      </c>
      <c r="CZ77" s="149">
        <v>1.3</v>
      </c>
      <c r="DA77" s="149">
        <v>1.1000000000000001</v>
      </c>
      <c r="DB77" s="149">
        <v>-0.5</v>
      </c>
      <c r="DC77" s="149">
        <v>-0.9</v>
      </c>
      <c r="DD77" s="67">
        <v>-0.7</v>
      </c>
      <c r="DE77" s="212">
        <v>1</v>
      </c>
      <c r="DF77" s="149"/>
      <c r="DG77" s="149"/>
      <c r="DH77" s="177"/>
      <c r="DI77" s="177"/>
      <c r="DJ77" s="177"/>
    </row>
    <row r="78" spans="1:114" s="33" customFormat="1" ht="18.600000000000001" customHeight="1" x14ac:dyDescent="0.3">
      <c r="A78" s="221"/>
      <c r="B78" s="221"/>
      <c r="C78" s="147">
        <v>43556</v>
      </c>
      <c r="D78" s="67">
        <v>4.9000000000000004</v>
      </c>
      <c r="E78" s="67">
        <v>3.4</v>
      </c>
      <c r="F78" s="67">
        <v>3.3</v>
      </c>
      <c r="G78" s="67">
        <v>1.8</v>
      </c>
      <c r="H78" s="67">
        <v>1.4</v>
      </c>
      <c r="I78" s="67">
        <v>-1</v>
      </c>
      <c r="J78" s="67">
        <v>-2.7</v>
      </c>
      <c r="K78" s="67">
        <v>-3</v>
      </c>
      <c r="L78" s="67">
        <v>-1.7</v>
      </c>
      <c r="M78" s="67">
        <v>1.7</v>
      </c>
      <c r="N78" s="67">
        <v>2.2000000000000002</v>
      </c>
      <c r="O78" s="67">
        <v>2.5</v>
      </c>
      <c r="P78" s="67">
        <v>1.1000000000000001</v>
      </c>
      <c r="Q78" s="67">
        <v>1</v>
      </c>
      <c r="R78" s="67">
        <v>0.3</v>
      </c>
      <c r="S78" s="67">
        <v>-0.7</v>
      </c>
      <c r="T78" s="67">
        <v>-2.1</v>
      </c>
      <c r="U78" s="67">
        <v>-1.8</v>
      </c>
      <c r="V78" s="67">
        <v>0</v>
      </c>
      <c r="W78" s="67">
        <v>0.9</v>
      </c>
      <c r="X78" s="67">
        <v>-0.3</v>
      </c>
      <c r="Y78" s="67">
        <v>-3.4</v>
      </c>
      <c r="Z78" s="67">
        <v>-4.5</v>
      </c>
      <c r="AA78" s="67">
        <v>-3.8</v>
      </c>
      <c r="AB78" s="67">
        <v>-3.9</v>
      </c>
      <c r="AC78" s="67">
        <v>-3.4</v>
      </c>
      <c r="AD78" s="67">
        <v>-4</v>
      </c>
      <c r="AE78" s="67">
        <v>-1.6</v>
      </c>
      <c r="AF78" s="67">
        <v>-0.7</v>
      </c>
      <c r="AG78" s="67">
        <v>1</v>
      </c>
      <c r="AH78" s="67">
        <v>0.8</v>
      </c>
      <c r="AI78" s="67">
        <v>0</v>
      </c>
      <c r="AJ78" s="67">
        <v>-0.6</v>
      </c>
      <c r="AK78" s="67">
        <v>-0.3</v>
      </c>
      <c r="AL78" s="67">
        <v>0.8</v>
      </c>
      <c r="AM78" s="67">
        <v>0.9</v>
      </c>
      <c r="AN78" s="67">
        <v>1.6</v>
      </c>
      <c r="AO78" s="67">
        <v>1.8</v>
      </c>
      <c r="AP78" s="67">
        <v>3.4</v>
      </c>
      <c r="AQ78" s="67">
        <v>2.9</v>
      </c>
      <c r="AR78" s="67">
        <v>3.6</v>
      </c>
      <c r="AS78" s="67">
        <v>1.8</v>
      </c>
      <c r="AT78" s="67">
        <v>1.4</v>
      </c>
      <c r="AU78" s="67">
        <v>0.3</v>
      </c>
      <c r="AV78" s="67">
        <v>1.4</v>
      </c>
      <c r="AW78" s="67">
        <v>2.5</v>
      </c>
      <c r="AX78" s="67">
        <v>2.7</v>
      </c>
      <c r="AY78" s="67">
        <v>2.8</v>
      </c>
      <c r="AZ78" s="67">
        <v>2.2000000000000002</v>
      </c>
      <c r="BA78" s="67">
        <v>2.2000000000000002</v>
      </c>
      <c r="BB78" s="67">
        <v>2.5</v>
      </c>
      <c r="BC78" s="67">
        <v>2.9</v>
      </c>
      <c r="BD78" s="67">
        <v>2.4</v>
      </c>
      <c r="BE78" s="67">
        <v>1.6</v>
      </c>
      <c r="BF78" s="67">
        <v>0.3</v>
      </c>
      <c r="BG78" s="67">
        <v>0.7</v>
      </c>
      <c r="BH78" s="67">
        <v>0.2</v>
      </c>
      <c r="BI78" s="67">
        <v>1.1000000000000001</v>
      </c>
      <c r="BJ78" s="67">
        <v>0.9</v>
      </c>
      <c r="BK78" s="67">
        <v>1.9</v>
      </c>
      <c r="BL78" s="67">
        <v>1.2</v>
      </c>
      <c r="BM78" s="67">
        <v>1</v>
      </c>
      <c r="BN78" s="67">
        <v>-0.2</v>
      </c>
      <c r="BO78" s="67">
        <v>-0.6</v>
      </c>
      <c r="BP78" s="67">
        <v>-0.6</v>
      </c>
      <c r="BQ78" s="67">
        <v>0.2</v>
      </c>
      <c r="BR78" s="67">
        <v>1.5</v>
      </c>
      <c r="BS78" s="67">
        <v>1.7</v>
      </c>
      <c r="BT78" s="67">
        <v>2.2000000000000002</v>
      </c>
      <c r="BU78" s="67">
        <v>0.3</v>
      </c>
      <c r="BV78" s="67">
        <v>0.7</v>
      </c>
      <c r="BW78" s="67">
        <v>-0.1</v>
      </c>
      <c r="BX78" s="67">
        <v>1.7</v>
      </c>
      <c r="BY78" s="67">
        <v>1.2</v>
      </c>
      <c r="BZ78" s="67">
        <v>1.4</v>
      </c>
      <c r="CA78" s="67">
        <v>1.1000000000000001</v>
      </c>
      <c r="CB78" s="67">
        <v>1.4</v>
      </c>
      <c r="CC78" s="67">
        <v>2.2999999999999998</v>
      </c>
      <c r="CD78" s="67">
        <v>2.9</v>
      </c>
      <c r="CE78" s="67">
        <v>4.2</v>
      </c>
      <c r="CF78" s="67">
        <v>4.0999999999999996</v>
      </c>
      <c r="CG78" s="67">
        <v>3.2</v>
      </c>
      <c r="CH78" s="67">
        <v>1.5</v>
      </c>
      <c r="CI78" s="67">
        <v>0.5</v>
      </c>
      <c r="CJ78" s="67">
        <v>0.2</v>
      </c>
      <c r="CK78" s="67">
        <v>0.2</v>
      </c>
      <c r="CL78" s="67">
        <v>0.7</v>
      </c>
      <c r="CM78" s="149">
        <v>0.7</v>
      </c>
      <c r="CN78" s="149">
        <v>0.6</v>
      </c>
      <c r="CO78" s="67">
        <v>-0.2</v>
      </c>
      <c r="CP78" s="67">
        <v>0.3</v>
      </c>
      <c r="CQ78" s="67">
        <v>0.9</v>
      </c>
      <c r="CR78" s="67">
        <v>0.7</v>
      </c>
      <c r="CS78" s="67">
        <v>-1.5</v>
      </c>
      <c r="CT78" s="67">
        <v>-2.6</v>
      </c>
      <c r="CU78" s="67">
        <v>-2</v>
      </c>
      <c r="CV78" s="149">
        <v>0.5</v>
      </c>
      <c r="CW78" s="149">
        <v>2.2000000000000002</v>
      </c>
      <c r="CX78" s="67">
        <v>2.2999999999999998</v>
      </c>
      <c r="CY78" s="149">
        <v>1.8</v>
      </c>
      <c r="CZ78" s="149">
        <v>1.3</v>
      </c>
      <c r="DA78" s="149">
        <v>1.1000000000000001</v>
      </c>
      <c r="DB78" s="149">
        <v>-0.5</v>
      </c>
      <c r="DC78" s="149">
        <v>-0.9</v>
      </c>
      <c r="DD78" s="67">
        <v>-0.7</v>
      </c>
      <c r="DE78" s="149">
        <v>1</v>
      </c>
      <c r="DF78" s="212">
        <v>0.4</v>
      </c>
      <c r="DG78" s="149"/>
      <c r="DH78" s="177"/>
      <c r="DI78" s="177"/>
      <c r="DJ78" s="177"/>
    </row>
    <row r="79" spans="1:114" s="33" customFormat="1" ht="18.600000000000001" customHeight="1" x14ac:dyDescent="0.3">
      <c r="A79" s="222"/>
      <c r="B79" s="222"/>
      <c r="C79" s="147">
        <v>43586</v>
      </c>
      <c r="D79" s="67">
        <v>4.9000000000000004</v>
      </c>
      <c r="E79" s="67">
        <v>3.4</v>
      </c>
      <c r="F79" s="67">
        <v>3.3</v>
      </c>
      <c r="G79" s="67">
        <v>1.8</v>
      </c>
      <c r="H79" s="67">
        <v>1.4</v>
      </c>
      <c r="I79" s="67">
        <v>-1</v>
      </c>
      <c r="J79" s="67">
        <v>-2.7</v>
      </c>
      <c r="K79" s="67">
        <v>-3</v>
      </c>
      <c r="L79" s="67">
        <v>-1.7</v>
      </c>
      <c r="M79" s="67">
        <v>1.7</v>
      </c>
      <c r="N79" s="67">
        <v>2.2000000000000002</v>
      </c>
      <c r="O79" s="67">
        <v>2.5</v>
      </c>
      <c r="P79" s="67">
        <v>1.1000000000000001</v>
      </c>
      <c r="Q79" s="67">
        <v>1</v>
      </c>
      <c r="R79" s="67">
        <v>0.3</v>
      </c>
      <c r="S79" s="67">
        <v>-0.7</v>
      </c>
      <c r="T79" s="67">
        <v>-2.1</v>
      </c>
      <c r="U79" s="67">
        <v>-1.8</v>
      </c>
      <c r="V79" s="67">
        <v>0</v>
      </c>
      <c r="W79" s="67">
        <v>0.9</v>
      </c>
      <c r="X79" s="67">
        <v>-0.3</v>
      </c>
      <c r="Y79" s="67">
        <v>-3.4</v>
      </c>
      <c r="Z79" s="67">
        <v>-4.5</v>
      </c>
      <c r="AA79" s="67">
        <v>-3.8</v>
      </c>
      <c r="AB79" s="67">
        <v>-3.9</v>
      </c>
      <c r="AC79" s="67">
        <v>-3.4</v>
      </c>
      <c r="AD79" s="67">
        <v>-4</v>
      </c>
      <c r="AE79" s="67">
        <v>-1.6</v>
      </c>
      <c r="AF79" s="67">
        <v>-0.7</v>
      </c>
      <c r="AG79" s="67">
        <v>1</v>
      </c>
      <c r="AH79" s="67">
        <v>0.8</v>
      </c>
      <c r="AI79" s="67">
        <v>0</v>
      </c>
      <c r="AJ79" s="67">
        <v>-0.6</v>
      </c>
      <c r="AK79" s="67">
        <v>-0.3</v>
      </c>
      <c r="AL79" s="67">
        <v>0.8</v>
      </c>
      <c r="AM79" s="67">
        <v>0.9</v>
      </c>
      <c r="AN79" s="67">
        <v>1.6</v>
      </c>
      <c r="AO79" s="67">
        <v>1.8</v>
      </c>
      <c r="AP79" s="67">
        <v>3.4</v>
      </c>
      <c r="AQ79" s="67">
        <v>2.9</v>
      </c>
      <c r="AR79" s="67">
        <v>3.6</v>
      </c>
      <c r="AS79" s="67">
        <v>1.8</v>
      </c>
      <c r="AT79" s="67">
        <v>1.4</v>
      </c>
      <c r="AU79" s="67">
        <v>0.3</v>
      </c>
      <c r="AV79" s="67">
        <v>1.4</v>
      </c>
      <c r="AW79" s="67">
        <v>2.5</v>
      </c>
      <c r="AX79" s="67">
        <v>2.7</v>
      </c>
      <c r="AY79" s="67">
        <v>2.8</v>
      </c>
      <c r="AZ79" s="67">
        <v>2.2000000000000002</v>
      </c>
      <c r="BA79" s="67">
        <v>2.2000000000000002</v>
      </c>
      <c r="BB79" s="67">
        <v>2.5</v>
      </c>
      <c r="BC79" s="67">
        <v>2.9</v>
      </c>
      <c r="BD79" s="67">
        <v>2.4</v>
      </c>
      <c r="BE79" s="67">
        <v>1.6</v>
      </c>
      <c r="BF79" s="67">
        <v>0.3</v>
      </c>
      <c r="BG79" s="67">
        <v>0.7</v>
      </c>
      <c r="BH79" s="67">
        <v>0.2</v>
      </c>
      <c r="BI79" s="67">
        <v>1.1000000000000001</v>
      </c>
      <c r="BJ79" s="67">
        <v>0.9</v>
      </c>
      <c r="BK79" s="67">
        <v>1.9</v>
      </c>
      <c r="BL79" s="67">
        <v>1.2</v>
      </c>
      <c r="BM79" s="67">
        <v>1</v>
      </c>
      <c r="BN79" s="67">
        <v>-0.2</v>
      </c>
      <c r="BO79" s="67">
        <v>-0.6</v>
      </c>
      <c r="BP79" s="67">
        <v>-0.6</v>
      </c>
      <c r="BQ79" s="67">
        <v>0.2</v>
      </c>
      <c r="BR79" s="67">
        <v>1.5</v>
      </c>
      <c r="BS79" s="67">
        <v>1.7</v>
      </c>
      <c r="BT79" s="67">
        <v>2.2000000000000002</v>
      </c>
      <c r="BU79" s="67">
        <v>0.3</v>
      </c>
      <c r="BV79" s="67">
        <v>0.7</v>
      </c>
      <c r="BW79" s="67">
        <v>-0.1</v>
      </c>
      <c r="BX79" s="67">
        <v>1.7</v>
      </c>
      <c r="BY79" s="67">
        <v>1.2</v>
      </c>
      <c r="BZ79" s="67">
        <v>1.4</v>
      </c>
      <c r="CA79" s="67">
        <v>1.1000000000000001</v>
      </c>
      <c r="CB79" s="67">
        <v>1.4</v>
      </c>
      <c r="CC79" s="67">
        <v>2.2999999999999998</v>
      </c>
      <c r="CD79" s="67">
        <v>2.9</v>
      </c>
      <c r="CE79" s="67">
        <v>4.2</v>
      </c>
      <c r="CF79" s="67">
        <v>4.0999999999999996</v>
      </c>
      <c r="CG79" s="67">
        <v>3.2</v>
      </c>
      <c r="CH79" s="67">
        <v>1.5</v>
      </c>
      <c r="CI79" s="67">
        <v>0.5</v>
      </c>
      <c r="CJ79" s="67">
        <v>0.2</v>
      </c>
      <c r="CK79" s="67">
        <v>0.2</v>
      </c>
      <c r="CL79" s="67">
        <v>0.7</v>
      </c>
      <c r="CM79" s="149">
        <v>0.7</v>
      </c>
      <c r="CN79" s="149">
        <v>0.6</v>
      </c>
      <c r="CO79" s="67">
        <v>-0.2</v>
      </c>
      <c r="CP79" s="67">
        <v>0.3</v>
      </c>
      <c r="CQ79" s="67">
        <v>0.9</v>
      </c>
      <c r="CR79" s="67">
        <v>0.7</v>
      </c>
      <c r="CS79" s="67">
        <v>-1.5</v>
      </c>
      <c r="CT79" s="67">
        <v>-2.6</v>
      </c>
      <c r="CU79" s="67">
        <v>-2</v>
      </c>
      <c r="CV79" s="149">
        <v>0.5</v>
      </c>
      <c r="CW79" s="149">
        <v>2.2000000000000002</v>
      </c>
      <c r="CX79" s="67">
        <v>2.2999999999999998</v>
      </c>
      <c r="CY79" s="149">
        <v>1.8</v>
      </c>
      <c r="CZ79" s="149">
        <v>1.3</v>
      </c>
      <c r="DA79" s="149">
        <v>1.1000000000000001</v>
      </c>
      <c r="DB79" s="149">
        <v>-0.5</v>
      </c>
      <c r="DC79" s="149">
        <v>-0.9</v>
      </c>
      <c r="DD79" s="67">
        <v>-0.6</v>
      </c>
      <c r="DE79" s="149">
        <v>1.4</v>
      </c>
      <c r="DF79" s="149">
        <v>1</v>
      </c>
      <c r="DG79" s="212">
        <v>0</v>
      </c>
      <c r="DH79" s="177"/>
      <c r="DI79" s="177"/>
      <c r="DJ79" s="177"/>
    </row>
    <row r="80" spans="1:114" s="36" customFormat="1" ht="18.75" customHeight="1" thickBot="1" x14ac:dyDescent="0.35">
      <c r="A80" s="45"/>
      <c r="B80" s="45"/>
      <c r="C80" s="114" t="s">
        <v>1</v>
      </c>
      <c r="D80" s="119">
        <v>4.9000000000000004</v>
      </c>
      <c r="E80" s="119">
        <v>3.4</v>
      </c>
      <c r="F80" s="119">
        <v>3.3</v>
      </c>
      <c r="G80" s="119">
        <v>1.8</v>
      </c>
      <c r="H80" s="119">
        <v>1.4</v>
      </c>
      <c r="I80" s="119">
        <v>-1</v>
      </c>
      <c r="J80" s="119">
        <v>-2.7</v>
      </c>
      <c r="K80" s="119">
        <v>-3</v>
      </c>
      <c r="L80" s="119">
        <v>-1.7</v>
      </c>
      <c r="M80" s="119">
        <v>1.7</v>
      </c>
      <c r="N80" s="119">
        <v>2.2000000000000002</v>
      </c>
      <c r="O80" s="119">
        <v>2.5</v>
      </c>
      <c r="P80" s="119">
        <v>1.1000000000000001</v>
      </c>
      <c r="Q80" s="119">
        <v>1</v>
      </c>
      <c r="R80" s="119">
        <v>0.3</v>
      </c>
      <c r="S80" s="119">
        <v>-0.7</v>
      </c>
      <c r="T80" s="119">
        <v>-2.1</v>
      </c>
      <c r="U80" s="119">
        <v>-1.8</v>
      </c>
      <c r="V80" s="119">
        <v>0</v>
      </c>
      <c r="W80" s="119">
        <v>0.9</v>
      </c>
      <c r="X80" s="119">
        <v>-0.3</v>
      </c>
      <c r="Y80" s="119">
        <v>-3.4</v>
      </c>
      <c r="Z80" s="119">
        <v>-4.5</v>
      </c>
      <c r="AA80" s="119">
        <v>-3.8</v>
      </c>
      <c r="AB80" s="119">
        <v>-3.9</v>
      </c>
      <c r="AC80" s="119">
        <v>-3.4</v>
      </c>
      <c r="AD80" s="119">
        <v>-4</v>
      </c>
      <c r="AE80" s="119">
        <v>-1.6</v>
      </c>
      <c r="AF80" s="119">
        <v>-0.7</v>
      </c>
      <c r="AG80" s="119">
        <v>1</v>
      </c>
      <c r="AH80" s="119">
        <v>0.8</v>
      </c>
      <c r="AI80" s="119">
        <v>0</v>
      </c>
      <c r="AJ80" s="119">
        <v>-0.6</v>
      </c>
      <c r="AK80" s="119">
        <v>-0.3</v>
      </c>
      <c r="AL80" s="119">
        <v>0.8</v>
      </c>
      <c r="AM80" s="119">
        <v>0.9</v>
      </c>
      <c r="AN80" s="119">
        <v>1.6</v>
      </c>
      <c r="AO80" s="119">
        <v>1.8</v>
      </c>
      <c r="AP80" s="119">
        <v>3.4</v>
      </c>
      <c r="AQ80" s="119">
        <v>2.9</v>
      </c>
      <c r="AR80" s="119">
        <v>3.6</v>
      </c>
      <c r="AS80" s="119">
        <v>1.8</v>
      </c>
      <c r="AT80" s="119">
        <v>1.4</v>
      </c>
      <c r="AU80" s="119">
        <v>0.3</v>
      </c>
      <c r="AV80" s="119">
        <v>1.4</v>
      </c>
      <c r="AW80" s="119">
        <v>2.5</v>
      </c>
      <c r="AX80" s="119">
        <v>2.7</v>
      </c>
      <c r="AY80" s="119">
        <v>2.8</v>
      </c>
      <c r="AZ80" s="119">
        <v>2.2000000000000002</v>
      </c>
      <c r="BA80" s="119">
        <v>2.2000000000000002</v>
      </c>
      <c r="BB80" s="119">
        <v>2.5</v>
      </c>
      <c r="BC80" s="119">
        <v>2.9</v>
      </c>
      <c r="BD80" s="119">
        <v>2.4</v>
      </c>
      <c r="BE80" s="119">
        <v>1.6</v>
      </c>
      <c r="BF80" s="119">
        <v>0.3</v>
      </c>
      <c r="BG80" s="119">
        <v>0.7</v>
      </c>
      <c r="BH80" s="119">
        <v>0.2</v>
      </c>
      <c r="BI80" s="119">
        <v>1.1000000000000001</v>
      </c>
      <c r="BJ80" s="119">
        <v>0.9</v>
      </c>
      <c r="BK80" s="119">
        <v>1.9</v>
      </c>
      <c r="BL80" s="119">
        <v>1.2</v>
      </c>
      <c r="BM80" s="119">
        <v>1</v>
      </c>
      <c r="BN80" s="119">
        <v>-0.2</v>
      </c>
      <c r="BO80" s="119">
        <v>-0.6</v>
      </c>
      <c r="BP80" s="119">
        <v>-0.6</v>
      </c>
      <c r="BQ80" s="119">
        <v>0.2</v>
      </c>
      <c r="BR80" s="119">
        <v>1.5</v>
      </c>
      <c r="BS80" s="119">
        <v>1.7</v>
      </c>
      <c r="BT80" s="119">
        <v>2.2000000000000002</v>
      </c>
      <c r="BU80" s="119">
        <v>0.3</v>
      </c>
      <c r="BV80" s="119">
        <v>0.7</v>
      </c>
      <c r="BW80" s="119">
        <v>-0.1</v>
      </c>
      <c r="BX80" s="119">
        <v>1.7</v>
      </c>
      <c r="BY80" s="119">
        <v>1.2</v>
      </c>
      <c r="BZ80" s="119">
        <v>1.4</v>
      </c>
      <c r="CA80" s="119">
        <v>1.1000000000000001</v>
      </c>
      <c r="CB80" s="119">
        <v>1.4</v>
      </c>
      <c r="CC80" s="119">
        <v>2.2999999999999998</v>
      </c>
      <c r="CD80" s="119">
        <v>2.9</v>
      </c>
      <c r="CE80" s="119">
        <v>4.2</v>
      </c>
      <c r="CF80" s="119">
        <v>4.0999999999999996</v>
      </c>
      <c r="CG80" s="119">
        <v>3.2</v>
      </c>
      <c r="CH80" s="119">
        <v>1.5</v>
      </c>
      <c r="CI80" s="119">
        <v>0.5</v>
      </c>
      <c r="CJ80" s="119">
        <v>0.2</v>
      </c>
      <c r="CK80" s="119">
        <v>0.2</v>
      </c>
      <c r="CL80" s="119">
        <v>0.7</v>
      </c>
      <c r="CM80" s="119">
        <v>0.7</v>
      </c>
      <c r="CN80" s="119">
        <v>0.6</v>
      </c>
      <c r="CO80" s="119">
        <v>-0.2</v>
      </c>
      <c r="CP80" s="119">
        <v>0.3</v>
      </c>
      <c r="CQ80" s="119">
        <v>0.9</v>
      </c>
      <c r="CR80" s="119">
        <v>0.7</v>
      </c>
      <c r="CS80" s="119">
        <v>-1.5</v>
      </c>
      <c r="CT80" s="119">
        <v>-2.6</v>
      </c>
      <c r="CU80" s="119">
        <v>-2</v>
      </c>
      <c r="CV80" s="119">
        <v>0.5</v>
      </c>
      <c r="CW80" s="119">
        <v>2.2000000000000002</v>
      </c>
      <c r="CX80" s="119">
        <v>2.2999999999999998</v>
      </c>
      <c r="CY80" s="119">
        <v>1.8</v>
      </c>
      <c r="CZ80" s="119">
        <v>1.3</v>
      </c>
      <c r="DA80" s="119">
        <v>1.1000000000000001</v>
      </c>
      <c r="DB80" s="119">
        <v>-0.5</v>
      </c>
      <c r="DC80" s="119">
        <v>-0.9</v>
      </c>
      <c r="DD80" s="119">
        <v>-0.6</v>
      </c>
      <c r="DE80" s="119">
        <v>1.4</v>
      </c>
      <c r="DF80" s="119">
        <v>1</v>
      </c>
      <c r="DG80" s="119">
        <v>0</v>
      </c>
      <c r="DH80" s="47"/>
      <c r="DI80" s="47"/>
      <c r="DJ80" s="47"/>
    </row>
    <row r="81" spans="1:111" s="42" customFormat="1" x14ac:dyDescent="0.3">
      <c r="A81" s="40"/>
      <c r="B81" s="40"/>
      <c r="C81" s="4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</row>
    <row r="82" spans="1:111" s="42" customFormat="1" x14ac:dyDescent="0.3">
      <c r="A82" s="40"/>
      <c r="B82" s="40"/>
      <c r="C82" s="40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</row>
    <row r="83" spans="1:111" s="42" customFormat="1" x14ac:dyDescent="0.3">
      <c r="A83" s="40"/>
      <c r="B83" s="40"/>
      <c r="C83" s="40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</row>
    <row r="84" spans="1:111" s="42" customFormat="1" x14ac:dyDescent="0.3">
      <c r="A84" s="40"/>
      <c r="B84" s="40"/>
      <c r="C84" s="40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</row>
    <row r="85" spans="1:111" s="42" customFormat="1" x14ac:dyDescent="0.3">
      <c r="A85" s="40"/>
      <c r="B85" s="40"/>
      <c r="C85" s="40"/>
    </row>
    <row r="86" spans="1:111" s="42" customFormat="1" x14ac:dyDescent="0.3">
      <c r="A86" s="40"/>
      <c r="B86" s="40"/>
      <c r="C86" s="40"/>
    </row>
    <row r="87" spans="1:111" s="42" customFormat="1" x14ac:dyDescent="0.3">
      <c r="A87" s="40"/>
      <c r="B87" s="40"/>
      <c r="C87" s="40"/>
    </row>
    <row r="88" spans="1:111" s="42" customFormat="1" x14ac:dyDescent="0.3">
      <c r="A88" s="40"/>
      <c r="B88" s="40"/>
      <c r="C88" s="40"/>
    </row>
    <row r="89" spans="1:111" s="42" customFormat="1" x14ac:dyDescent="0.3">
      <c r="A89" s="40"/>
      <c r="B89" s="40"/>
      <c r="C89" s="40"/>
    </row>
    <row r="90" spans="1:111" s="42" customFormat="1" x14ac:dyDescent="0.3">
      <c r="A90" s="40"/>
      <c r="B90" s="40"/>
      <c r="C90" s="40"/>
    </row>
    <row r="91" spans="1:111" s="42" customFormat="1" x14ac:dyDescent="0.3">
      <c r="A91" s="40"/>
      <c r="B91" s="40"/>
      <c r="C91" s="40"/>
    </row>
    <row r="92" spans="1:111" s="42" customFormat="1" x14ac:dyDescent="0.3">
      <c r="A92" s="40"/>
      <c r="B92" s="40"/>
      <c r="C92" s="40"/>
    </row>
    <row r="93" spans="1:111" s="42" customFormat="1" x14ac:dyDescent="0.3">
      <c r="A93" s="40"/>
      <c r="B93" s="40"/>
      <c r="C93" s="40"/>
    </row>
    <row r="94" spans="1:111" s="42" customFormat="1" x14ac:dyDescent="0.3">
      <c r="A94" s="40"/>
      <c r="B94" s="40"/>
      <c r="C94" s="40"/>
    </row>
    <row r="95" spans="1:111" s="42" customFormat="1" x14ac:dyDescent="0.3">
      <c r="A95" s="40"/>
      <c r="B95" s="40"/>
      <c r="C95" s="40"/>
    </row>
    <row r="96" spans="1:111" s="42" customFormat="1" x14ac:dyDescent="0.3">
      <c r="A96" s="40"/>
      <c r="B96" s="40"/>
      <c r="C96" s="40"/>
    </row>
    <row r="97" spans="1:3" s="42" customFormat="1" x14ac:dyDescent="0.3">
      <c r="A97" s="40"/>
      <c r="B97" s="40"/>
      <c r="C97" s="40"/>
    </row>
    <row r="98" spans="1:3" s="42" customFormat="1" x14ac:dyDescent="0.3">
      <c r="A98" s="40"/>
      <c r="B98" s="40"/>
      <c r="C98" s="40"/>
    </row>
    <row r="99" spans="1:3" s="42" customFormat="1" x14ac:dyDescent="0.3">
      <c r="A99" s="40"/>
      <c r="B99" s="40"/>
      <c r="C99" s="40"/>
    </row>
    <row r="100" spans="1:3" s="42" customFormat="1" x14ac:dyDescent="0.3">
      <c r="A100" s="40"/>
      <c r="B100" s="40"/>
      <c r="C100" s="40"/>
    </row>
    <row r="101" spans="1:3" s="42" customFormat="1" x14ac:dyDescent="0.3">
      <c r="A101" s="40"/>
      <c r="B101" s="40"/>
      <c r="C101" s="40"/>
    </row>
    <row r="102" spans="1:3" s="42" customFormat="1" x14ac:dyDescent="0.3">
      <c r="A102" s="40"/>
      <c r="B102" s="40"/>
      <c r="C102" s="40"/>
    </row>
    <row r="103" spans="1:3" s="42" customFormat="1" x14ac:dyDescent="0.3">
      <c r="A103" s="40"/>
      <c r="B103" s="40"/>
      <c r="C103" s="40"/>
    </row>
    <row r="104" spans="1:3" s="42" customFormat="1" x14ac:dyDescent="0.3">
      <c r="A104" s="40"/>
      <c r="B104" s="40"/>
      <c r="C104" s="40"/>
    </row>
    <row r="105" spans="1:3" s="42" customFormat="1" x14ac:dyDescent="0.3">
      <c r="A105" s="40"/>
      <c r="B105" s="40"/>
      <c r="C105" s="40"/>
    </row>
    <row r="106" spans="1:3" s="42" customFormat="1" x14ac:dyDescent="0.3">
      <c r="A106" s="40"/>
      <c r="B106" s="40"/>
      <c r="C106" s="40"/>
    </row>
    <row r="107" spans="1:3" s="42" customFormat="1" x14ac:dyDescent="0.3">
      <c r="A107" s="40"/>
      <c r="B107" s="40"/>
      <c r="C107" s="40"/>
    </row>
    <row r="108" spans="1:3" s="42" customFormat="1" x14ac:dyDescent="0.3">
      <c r="A108" s="40"/>
      <c r="B108" s="40"/>
      <c r="C108" s="40"/>
    </row>
    <row r="109" spans="1:3" s="42" customFormat="1" x14ac:dyDescent="0.3">
      <c r="A109" s="40"/>
      <c r="B109" s="40"/>
      <c r="C109" s="40"/>
    </row>
    <row r="110" spans="1:3" s="42" customFormat="1" x14ac:dyDescent="0.3">
      <c r="A110" s="40"/>
      <c r="B110" s="40"/>
      <c r="C110" s="40"/>
    </row>
    <row r="111" spans="1:3" s="42" customFormat="1" x14ac:dyDescent="0.3">
      <c r="A111" s="40"/>
      <c r="B111" s="40"/>
      <c r="C111" s="40"/>
    </row>
    <row r="112" spans="1:3" s="42" customFormat="1" x14ac:dyDescent="0.3">
      <c r="A112" s="40"/>
      <c r="B112" s="40"/>
      <c r="C112" s="40"/>
    </row>
    <row r="113" spans="1:3" s="42" customFormat="1" x14ac:dyDescent="0.3">
      <c r="A113" s="40"/>
      <c r="B113" s="40"/>
      <c r="C113" s="40"/>
    </row>
    <row r="114" spans="1:3" s="42" customFormat="1" x14ac:dyDescent="0.3">
      <c r="A114" s="40"/>
      <c r="B114" s="40"/>
      <c r="C114" s="40"/>
    </row>
    <row r="115" spans="1:3" s="42" customFormat="1" x14ac:dyDescent="0.3">
      <c r="A115" s="40"/>
      <c r="B115" s="40"/>
      <c r="C115" s="40"/>
    </row>
    <row r="116" spans="1:3" s="42" customFormat="1" x14ac:dyDescent="0.3">
      <c r="A116" s="40"/>
      <c r="B116" s="40"/>
      <c r="C116" s="40"/>
    </row>
    <row r="117" spans="1:3" s="42" customFormat="1" x14ac:dyDescent="0.3">
      <c r="A117" s="40"/>
      <c r="B117" s="40"/>
      <c r="C117" s="40"/>
    </row>
    <row r="118" spans="1:3" s="42" customFormat="1" x14ac:dyDescent="0.3">
      <c r="A118" s="40"/>
      <c r="B118" s="40"/>
      <c r="C118" s="40"/>
    </row>
    <row r="119" spans="1:3" s="42" customFormat="1" x14ac:dyDescent="0.3">
      <c r="A119" s="40"/>
      <c r="B119" s="40"/>
      <c r="C119" s="40"/>
    </row>
    <row r="120" spans="1:3" s="42" customFormat="1" x14ac:dyDescent="0.3">
      <c r="A120" s="40"/>
      <c r="B120" s="40"/>
      <c r="C120" s="40"/>
    </row>
    <row r="121" spans="1:3" s="42" customFormat="1" x14ac:dyDescent="0.3">
      <c r="A121" s="40"/>
      <c r="B121" s="40"/>
      <c r="C121" s="40"/>
    </row>
    <row r="122" spans="1:3" s="42" customFormat="1" x14ac:dyDescent="0.3">
      <c r="A122" s="40"/>
      <c r="B122" s="40"/>
      <c r="C122" s="40"/>
    </row>
    <row r="123" spans="1:3" s="42" customFormat="1" x14ac:dyDescent="0.3">
      <c r="A123" s="40"/>
      <c r="B123" s="40"/>
      <c r="C123" s="40"/>
    </row>
    <row r="124" spans="1:3" s="42" customFormat="1" x14ac:dyDescent="0.3">
      <c r="A124" s="40"/>
      <c r="B124" s="40"/>
      <c r="C124" s="40"/>
    </row>
    <row r="125" spans="1:3" s="42" customFormat="1" x14ac:dyDescent="0.3">
      <c r="A125" s="40"/>
      <c r="B125" s="40"/>
      <c r="C125" s="40"/>
    </row>
    <row r="126" spans="1:3" s="42" customFormat="1" x14ac:dyDescent="0.3">
      <c r="A126" s="40"/>
      <c r="B126" s="40"/>
      <c r="C126" s="40"/>
    </row>
    <row r="127" spans="1:3" s="42" customFormat="1" x14ac:dyDescent="0.3">
      <c r="A127" s="40"/>
      <c r="B127" s="40"/>
      <c r="C127" s="40"/>
    </row>
    <row r="128" spans="1:3" s="42" customFormat="1" x14ac:dyDescent="0.3">
      <c r="A128" s="40"/>
      <c r="B128" s="40"/>
      <c r="C128" s="40"/>
    </row>
    <row r="129" spans="1:3" s="42" customFormat="1" x14ac:dyDescent="0.3">
      <c r="A129" s="40"/>
      <c r="B129" s="40"/>
      <c r="C129" s="40"/>
    </row>
    <row r="130" spans="1:3" s="42" customFormat="1" x14ac:dyDescent="0.3">
      <c r="A130" s="40"/>
      <c r="B130" s="40"/>
      <c r="C130" s="40"/>
    </row>
    <row r="131" spans="1:3" s="42" customFormat="1" x14ac:dyDescent="0.3">
      <c r="A131" s="40"/>
      <c r="B131" s="40"/>
      <c r="C131" s="40"/>
    </row>
    <row r="132" spans="1:3" s="42" customFormat="1" x14ac:dyDescent="0.3">
      <c r="A132" s="40"/>
      <c r="B132" s="40"/>
      <c r="C132" s="40"/>
    </row>
    <row r="133" spans="1:3" s="42" customFormat="1" x14ac:dyDescent="0.3">
      <c r="A133" s="40"/>
      <c r="B133" s="40"/>
      <c r="C133" s="40"/>
    </row>
    <row r="134" spans="1:3" s="42" customFormat="1" x14ac:dyDescent="0.3">
      <c r="A134" s="40"/>
      <c r="B134" s="40"/>
      <c r="C134" s="40"/>
    </row>
    <row r="135" spans="1:3" s="42" customFormat="1" x14ac:dyDescent="0.3">
      <c r="A135" s="40"/>
      <c r="B135" s="40"/>
      <c r="C135" s="40"/>
    </row>
    <row r="136" spans="1:3" s="42" customFormat="1" x14ac:dyDescent="0.3">
      <c r="A136" s="40"/>
      <c r="B136" s="40"/>
      <c r="C136" s="40"/>
    </row>
    <row r="137" spans="1:3" s="42" customFormat="1" x14ac:dyDescent="0.3">
      <c r="A137" s="40"/>
      <c r="B137" s="40"/>
      <c r="C137" s="40"/>
    </row>
    <row r="138" spans="1:3" s="42" customFormat="1" x14ac:dyDescent="0.3">
      <c r="A138" s="40"/>
      <c r="B138" s="40"/>
      <c r="C138" s="40"/>
    </row>
    <row r="139" spans="1:3" s="42" customFormat="1" x14ac:dyDescent="0.3">
      <c r="A139" s="40"/>
      <c r="B139" s="40"/>
      <c r="C139" s="40"/>
    </row>
    <row r="140" spans="1:3" s="42" customFormat="1" x14ac:dyDescent="0.3">
      <c r="A140" s="40"/>
      <c r="B140" s="40"/>
      <c r="C140" s="40"/>
    </row>
    <row r="141" spans="1:3" s="42" customFormat="1" x14ac:dyDescent="0.3">
      <c r="A141" s="40"/>
      <c r="B141" s="40"/>
      <c r="C141" s="40"/>
    </row>
    <row r="142" spans="1:3" s="42" customFormat="1" x14ac:dyDescent="0.3">
      <c r="A142" s="40"/>
      <c r="B142" s="40"/>
      <c r="C142" s="40"/>
    </row>
    <row r="143" spans="1:3" s="42" customFormat="1" x14ac:dyDescent="0.3">
      <c r="A143" s="40"/>
      <c r="B143" s="40"/>
      <c r="C143" s="40"/>
    </row>
    <row r="144" spans="1:3" s="42" customFormat="1" x14ac:dyDescent="0.3">
      <c r="A144" s="40"/>
      <c r="B144" s="40"/>
      <c r="C144" s="40"/>
    </row>
    <row r="145" spans="1:3" s="42" customFormat="1" x14ac:dyDescent="0.3">
      <c r="A145" s="40"/>
      <c r="B145" s="40"/>
      <c r="C145" s="40"/>
    </row>
    <row r="146" spans="1:3" s="42" customFormat="1" x14ac:dyDescent="0.3">
      <c r="A146" s="40"/>
      <c r="B146" s="40"/>
      <c r="C146" s="40"/>
    </row>
    <row r="147" spans="1:3" s="42" customFormat="1" x14ac:dyDescent="0.3">
      <c r="A147" s="40"/>
      <c r="B147" s="40"/>
      <c r="C147" s="40"/>
    </row>
    <row r="148" spans="1:3" s="42" customFormat="1" x14ac:dyDescent="0.3">
      <c r="A148" s="40"/>
      <c r="B148" s="40"/>
      <c r="C148" s="40"/>
    </row>
    <row r="149" spans="1:3" s="42" customFormat="1" x14ac:dyDescent="0.3">
      <c r="A149" s="40"/>
      <c r="B149" s="40"/>
      <c r="C149" s="40"/>
    </row>
    <row r="150" spans="1:3" s="42" customFormat="1" x14ac:dyDescent="0.3">
      <c r="A150" s="40"/>
      <c r="B150" s="40"/>
      <c r="C150" s="40"/>
    </row>
    <row r="151" spans="1:3" s="42" customFormat="1" x14ac:dyDescent="0.3">
      <c r="A151" s="40"/>
      <c r="B151" s="40"/>
      <c r="C151" s="40"/>
    </row>
    <row r="152" spans="1:3" s="42" customFormat="1" x14ac:dyDescent="0.3">
      <c r="A152" s="40"/>
      <c r="B152" s="40"/>
      <c r="C152" s="40"/>
    </row>
    <row r="153" spans="1:3" s="42" customFormat="1" x14ac:dyDescent="0.3">
      <c r="A153" s="40"/>
      <c r="B153" s="40"/>
      <c r="C153" s="40"/>
    </row>
    <row r="154" spans="1:3" s="42" customFormat="1" x14ac:dyDescent="0.3">
      <c r="A154" s="40"/>
      <c r="B154" s="40"/>
      <c r="C154" s="40"/>
    </row>
    <row r="155" spans="1:3" s="42" customFormat="1" x14ac:dyDescent="0.3">
      <c r="A155" s="40"/>
      <c r="B155" s="40"/>
      <c r="C155" s="40"/>
    </row>
    <row r="156" spans="1:3" s="42" customFormat="1" x14ac:dyDescent="0.3">
      <c r="A156" s="40"/>
      <c r="B156" s="40"/>
      <c r="C156" s="40"/>
    </row>
    <row r="157" spans="1:3" s="42" customFormat="1" x14ac:dyDescent="0.3">
      <c r="A157" s="40"/>
      <c r="B157" s="40"/>
      <c r="C157" s="40"/>
    </row>
    <row r="158" spans="1:3" s="42" customFormat="1" x14ac:dyDescent="0.3">
      <c r="A158" s="40"/>
      <c r="B158" s="40"/>
      <c r="C158" s="40"/>
    </row>
    <row r="159" spans="1:3" s="42" customFormat="1" x14ac:dyDescent="0.3">
      <c r="A159" s="40"/>
      <c r="B159" s="40"/>
      <c r="C159" s="40"/>
    </row>
    <row r="160" spans="1:3" s="42" customFormat="1" x14ac:dyDescent="0.3">
      <c r="A160" s="40"/>
      <c r="B160" s="40"/>
      <c r="C160" s="40"/>
    </row>
    <row r="161" spans="1:3" s="42" customFormat="1" x14ac:dyDescent="0.3">
      <c r="A161" s="40"/>
      <c r="B161" s="40"/>
      <c r="C161" s="40"/>
    </row>
    <row r="162" spans="1:3" s="42" customFormat="1" x14ac:dyDescent="0.3">
      <c r="A162" s="40"/>
      <c r="B162" s="40"/>
      <c r="C162" s="40"/>
    </row>
    <row r="163" spans="1:3" s="42" customFormat="1" x14ac:dyDescent="0.3">
      <c r="A163" s="40"/>
      <c r="B163" s="40"/>
      <c r="C163" s="40"/>
    </row>
    <row r="164" spans="1:3" s="42" customFormat="1" x14ac:dyDescent="0.3">
      <c r="A164" s="40"/>
      <c r="B164" s="40"/>
      <c r="C164" s="40"/>
    </row>
    <row r="165" spans="1:3" s="42" customFormat="1" x14ac:dyDescent="0.3">
      <c r="A165" s="40"/>
      <c r="B165" s="40"/>
      <c r="C165" s="40"/>
    </row>
    <row r="166" spans="1:3" s="42" customFormat="1" x14ac:dyDescent="0.3">
      <c r="A166" s="40"/>
      <c r="B166" s="40"/>
      <c r="C166" s="40"/>
    </row>
    <row r="167" spans="1:3" s="42" customFormat="1" x14ac:dyDescent="0.3">
      <c r="A167" s="40"/>
      <c r="B167" s="40"/>
      <c r="C167" s="40"/>
    </row>
    <row r="168" spans="1:3" s="42" customFormat="1" x14ac:dyDescent="0.3">
      <c r="A168" s="40"/>
      <c r="B168" s="40"/>
      <c r="C168" s="40"/>
    </row>
    <row r="169" spans="1:3" s="42" customFormat="1" x14ac:dyDescent="0.3">
      <c r="A169" s="40"/>
      <c r="B169" s="40"/>
      <c r="C169" s="40"/>
    </row>
    <row r="170" spans="1:3" s="42" customFormat="1" x14ac:dyDescent="0.3">
      <c r="A170" s="40"/>
      <c r="B170" s="40"/>
      <c r="C170" s="40"/>
    </row>
    <row r="171" spans="1:3" s="42" customFormat="1" x14ac:dyDescent="0.3">
      <c r="A171" s="40"/>
      <c r="B171" s="40"/>
      <c r="C171" s="40"/>
    </row>
    <row r="172" spans="1:3" s="42" customFormat="1" x14ac:dyDescent="0.3">
      <c r="A172" s="40"/>
      <c r="B172" s="40"/>
      <c r="C172" s="40"/>
    </row>
    <row r="173" spans="1:3" s="42" customFormat="1" x14ac:dyDescent="0.3">
      <c r="A173" s="40"/>
      <c r="B173" s="40"/>
      <c r="C173" s="40"/>
    </row>
    <row r="174" spans="1:3" s="42" customFormat="1" x14ac:dyDescent="0.3">
      <c r="A174" s="40"/>
      <c r="B174" s="40"/>
      <c r="C174" s="40"/>
    </row>
    <row r="175" spans="1:3" s="42" customFormat="1" x14ac:dyDescent="0.3">
      <c r="A175" s="40"/>
      <c r="B175" s="40"/>
      <c r="C175" s="40"/>
    </row>
    <row r="176" spans="1:3" s="42" customFormat="1" x14ac:dyDescent="0.3">
      <c r="A176" s="40"/>
      <c r="B176" s="40"/>
      <c r="C176" s="40"/>
    </row>
    <row r="177" spans="1:3" s="42" customFormat="1" x14ac:dyDescent="0.3">
      <c r="A177" s="40"/>
      <c r="B177" s="40"/>
      <c r="C177" s="40"/>
    </row>
    <row r="178" spans="1:3" s="42" customFormat="1" x14ac:dyDescent="0.3">
      <c r="A178" s="40"/>
      <c r="B178" s="40"/>
      <c r="C178" s="40"/>
    </row>
    <row r="179" spans="1:3" s="42" customFormat="1" x14ac:dyDescent="0.3">
      <c r="A179" s="40"/>
      <c r="B179" s="40"/>
      <c r="C179" s="40"/>
    </row>
    <row r="180" spans="1:3" s="42" customFormat="1" x14ac:dyDescent="0.3">
      <c r="A180" s="40"/>
      <c r="B180" s="40"/>
      <c r="C180" s="40"/>
    </row>
    <row r="181" spans="1:3" s="42" customFormat="1" x14ac:dyDescent="0.3">
      <c r="A181" s="40"/>
      <c r="B181" s="40"/>
      <c r="C181" s="40"/>
    </row>
    <row r="182" spans="1:3" s="42" customFormat="1" x14ac:dyDescent="0.3">
      <c r="A182" s="40"/>
      <c r="B182" s="40"/>
      <c r="C182" s="40"/>
    </row>
    <row r="183" spans="1:3" s="42" customFormat="1" x14ac:dyDescent="0.3">
      <c r="A183" s="40"/>
      <c r="B183" s="40"/>
      <c r="C183" s="40"/>
    </row>
    <row r="184" spans="1:3" s="42" customFormat="1" x14ac:dyDescent="0.3">
      <c r="A184" s="40"/>
      <c r="B184" s="40"/>
      <c r="C184" s="40"/>
    </row>
    <row r="185" spans="1:3" s="42" customFormat="1" x14ac:dyDescent="0.3">
      <c r="A185" s="40"/>
      <c r="B185" s="40"/>
      <c r="C185" s="40"/>
    </row>
    <row r="186" spans="1:3" s="42" customFormat="1" x14ac:dyDescent="0.3">
      <c r="A186" s="40"/>
      <c r="B186" s="40"/>
      <c r="C186" s="40"/>
    </row>
    <row r="187" spans="1:3" s="42" customFormat="1" x14ac:dyDescent="0.3">
      <c r="A187" s="40"/>
      <c r="B187" s="40"/>
      <c r="C187" s="40"/>
    </row>
    <row r="188" spans="1:3" s="42" customFormat="1" x14ac:dyDescent="0.3">
      <c r="A188" s="40"/>
      <c r="B188" s="40"/>
      <c r="C188" s="40"/>
    </row>
    <row r="189" spans="1:3" s="42" customFormat="1" x14ac:dyDescent="0.3">
      <c r="A189" s="40"/>
      <c r="B189" s="40"/>
      <c r="C189" s="40"/>
    </row>
    <row r="190" spans="1:3" s="42" customFormat="1" x14ac:dyDescent="0.3">
      <c r="A190" s="40"/>
      <c r="B190" s="40"/>
      <c r="C190" s="40"/>
    </row>
    <row r="191" spans="1:3" s="42" customFormat="1" x14ac:dyDescent="0.3">
      <c r="A191" s="40"/>
      <c r="B191" s="40"/>
      <c r="C191" s="40"/>
    </row>
    <row r="192" spans="1:3" s="42" customFormat="1" x14ac:dyDescent="0.3">
      <c r="A192" s="40"/>
      <c r="B192" s="40"/>
      <c r="C192" s="40"/>
    </row>
    <row r="193" spans="1:3" s="42" customFormat="1" x14ac:dyDescent="0.3">
      <c r="A193" s="40"/>
      <c r="B193" s="40"/>
      <c r="C193" s="40"/>
    </row>
  </sheetData>
  <mergeCells count="1">
    <mergeCell ref="A8:A13"/>
  </mergeCells>
  <phoneticPr fontId="0" type="noConversion"/>
  <pageMargins left="0.75" right="0.75" top="1" bottom="1" header="0.5" footer="0.5"/>
  <pageSetup paperSize="9" scale="13" orientation="landscape" r:id="rId1"/>
  <headerFooter alignWithMargins="0"/>
  <ignoredErrors>
    <ignoredError sqref="D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DG615"/>
  <sheetViews>
    <sheetView zoomScale="85" zoomScaleNormal="85" workbookViewId="0">
      <pane xSplit="3" ySplit="7" topLeftCell="CF69" activePane="bottomRight" state="frozen"/>
      <selection pane="topRight" activeCell="D1" sqref="D1"/>
      <selection pane="bottomLeft" activeCell="A8" sqref="A8"/>
      <selection pane="bottomRight" activeCell="CM73" sqref="CM73"/>
    </sheetView>
  </sheetViews>
  <sheetFormatPr defaultColWidth="7" defaultRowHeight="20.399999999999999" customHeight="1" x14ac:dyDescent="0.3"/>
  <cols>
    <col min="1" max="1" width="6.109375" style="204" customWidth="1"/>
    <col min="2" max="2" width="6.109375" style="155" customWidth="1"/>
    <col min="3" max="3" width="23.44140625" style="204" customWidth="1"/>
    <col min="4" max="45" width="8.6640625" style="204" customWidth="1"/>
    <col min="46" max="49" width="8.88671875" style="155" customWidth="1"/>
    <col min="50" max="50" width="9" style="155" customWidth="1"/>
    <col min="51" max="65" width="8.6640625" style="155" bestFit="1" customWidth="1"/>
    <col min="66" max="69" width="9.33203125" style="155" bestFit="1" customWidth="1"/>
    <col min="70" max="73" width="8.6640625" style="155" bestFit="1" customWidth="1"/>
    <col min="74" max="77" width="7.88671875" style="155" customWidth="1"/>
    <col min="78" max="85" width="8.6640625" style="155" bestFit="1" customWidth="1"/>
    <col min="86" max="97" width="7.109375" style="155" customWidth="1"/>
    <col min="98" max="99" width="7" style="155" customWidth="1"/>
    <col min="100" max="16384" width="7" style="155"/>
  </cols>
  <sheetData>
    <row r="1" spans="1:111" ht="20.399999999999999" customHeight="1" x14ac:dyDescent="0.3">
      <c r="A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</row>
    <row r="2" spans="1:111" ht="20.399999999999999" customHeight="1" x14ac:dyDescent="0.35">
      <c r="A2" s="155"/>
      <c r="C2" s="156" t="s">
        <v>252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</row>
    <row r="3" spans="1:111" ht="20.399999999999999" customHeight="1" x14ac:dyDescent="0.3">
      <c r="A3" s="155"/>
      <c r="C3" s="157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</row>
    <row r="4" spans="1:111" ht="20.399999999999999" customHeight="1" thickBot="1" x14ac:dyDescent="0.35">
      <c r="A4" s="155"/>
      <c r="C4" s="157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</row>
    <row r="5" spans="1:111" s="159" customFormat="1" ht="20.399999999999999" customHeight="1" thickBot="1" x14ac:dyDescent="0.3">
      <c r="A5" s="158"/>
      <c r="C5" s="160" t="s">
        <v>0</v>
      </c>
      <c r="D5" s="161">
        <v>40330</v>
      </c>
      <c r="E5" s="162">
        <v>40360</v>
      </c>
      <c r="F5" s="162">
        <v>40391</v>
      </c>
      <c r="G5" s="162">
        <v>40422</v>
      </c>
      <c r="H5" s="162">
        <v>40452</v>
      </c>
      <c r="I5" s="162">
        <v>40483</v>
      </c>
      <c r="J5" s="162">
        <v>40513</v>
      </c>
      <c r="K5" s="162">
        <v>40544</v>
      </c>
      <c r="L5" s="162">
        <v>40575</v>
      </c>
      <c r="M5" s="162">
        <v>40603</v>
      </c>
      <c r="N5" s="162">
        <v>40634</v>
      </c>
      <c r="O5" s="162">
        <v>40664</v>
      </c>
      <c r="P5" s="162">
        <v>40695</v>
      </c>
      <c r="Q5" s="162">
        <v>40725</v>
      </c>
      <c r="R5" s="162">
        <v>40756</v>
      </c>
      <c r="S5" s="162">
        <v>40787</v>
      </c>
      <c r="T5" s="162">
        <v>40817</v>
      </c>
      <c r="U5" s="162">
        <v>40848</v>
      </c>
      <c r="V5" s="162">
        <v>40878</v>
      </c>
      <c r="W5" s="162">
        <v>40909</v>
      </c>
      <c r="X5" s="162">
        <v>40940</v>
      </c>
      <c r="Y5" s="162">
        <v>40969</v>
      </c>
      <c r="Z5" s="162">
        <v>41000</v>
      </c>
      <c r="AA5" s="162">
        <v>41030</v>
      </c>
      <c r="AB5" s="162">
        <v>41061</v>
      </c>
      <c r="AC5" s="162">
        <v>41091</v>
      </c>
      <c r="AD5" s="162">
        <v>41122</v>
      </c>
      <c r="AE5" s="162">
        <v>41153</v>
      </c>
      <c r="AF5" s="162">
        <v>41183</v>
      </c>
      <c r="AG5" s="162">
        <v>41214</v>
      </c>
      <c r="AH5" s="162">
        <v>41244</v>
      </c>
      <c r="AI5" s="162">
        <v>41275</v>
      </c>
      <c r="AJ5" s="162">
        <v>41306</v>
      </c>
      <c r="AK5" s="162">
        <v>41334</v>
      </c>
      <c r="AL5" s="162">
        <v>41365</v>
      </c>
      <c r="AM5" s="162">
        <v>41395</v>
      </c>
      <c r="AN5" s="162">
        <v>41426</v>
      </c>
      <c r="AO5" s="162">
        <v>41456</v>
      </c>
      <c r="AP5" s="162">
        <v>41487</v>
      </c>
      <c r="AQ5" s="162">
        <v>41518</v>
      </c>
      <c r="AR5" s="162">
        <v>41548</v>
      </c>
      <c r="AS5" s="163">
        <v>41579</v>
      </c>
      <c r="AT5" s="163">
        <v>41609</v>
      </c>
      <c r="AU5" s="163">
        <v>41640</v>
      </c>
      <c r="AV5" s="163">
        <v>41671</v>
      </c>
      <c r="AW5" s="163">
        <v>41699</v>
      </c>
      <c r="AX5" s="163">
        <v>41730</v>
      </c>
      <c r="AY5" s="163">
        <v>41760</v>
      </c>
      <c r="AZ5" s="163">
        <v>41791</v>
      </c>
      <c r="BA5" s="163">
        <v>41821</v>
      </c>
      <c r="BB5" s="163">
        <v>41852</v>
      </c>
      <c r="BC5" s="163">
        <v>41883</v>
      </c>
      <c r="BD5" s="163">
        <v>41913</v>
      </c>
      <c r="BE5" s="163">
        <v>41944</v>
      </c>
      <c r="BF5" s="163">
        <v>41974</v>
      </c>
      <c r="BG5" s="163">
        <v>42005</v>
      </c>
      <c r="BH5" s="163">
        <v>42036</v>
      </c>
      <c r="BI5" s="163">
        <v>42064</v>
      </c>
      <c r="BJ5" s="163">
        <v>42095</v>
      </c>
      <c r="BK5" s="163">
        <v>42125</v>
      </c>
      <c r="BL5" s="163">
        <v>42156</v>
      </c>
      <c r="BM5" s="163">
        <v>42186</v>
      </c>
      <c r="BN5" s="163">
        <v>42217</v>
      </c>
      <c r="BO5" s="163">
        <v>42248</v>
      </c>
      <c r="BP5" s="163">
        <v>42278</v>
      </c>
      <c r="BQ5" s="163">
        <v>42309</v>
      </c>
      <c r="BR5" s="163">
        <v>42339</v>
      </c>
      <c r="BS5" s="163">
        <v>42370</v>
      </c>
      <c r="BT5" s="163">
        <v>42401</v>
      </c>
      <c r="BU5" s="163">
        <v>42430</v>
      </c>
      <c r="BV5" s="163">
        <v>42461</v>
      </c>
      <c r="BW5" s="163">
        <v>42491</v>
      </c>
      <c r="BX5" s="163">
        <v>42522</v>
      </c>
      <c r="BY5" s="163">
        <v>42552</v>
      </c>
      <c r="BZ5" s="163">
        <v>42583</v>
      </c>
      <c r="CA5" s="163">
        <v>42614</v>
      </c>
      <c r="CB5" s="163">
        <v>42644</v>
      </c>
      <c r="CC5" s="163">
        <v>42675</v>
      </c>
      <c r="CD5" s="163">
        <v>42705</v>
      </c>
      <c r="CE5" s="163">
        <v>42736</v>
      </c>
      <c r="CF5" s="163">
        <v>42767</v>
      </c>
      <c r="CG5" s="163">
        <v>42795</v>
      </c>
      <c r="CH5" s="163">
        <v>42826</v>
      </c>
      <c r="CI5" s="163">
        <v>42856</v>
      </c>
      <c r="CJ5" s="163">
        <v>42887</v>
      </c>
      <c r="CK5" s="163">
        <v>42917</v>
      </c>
      <c r="CL5" s="163">
        <v>42948</v>
      </c>
      <c r="CM5" s="163">
        <v>42979</v>
      </c>
      <c r="CN5" s="163">
        <v>43009</v>
      </c>
      <c r="CO5" s="163">
        <v>43040</v>
      </c>
      <c r="CP5" s="163">
        <v>43070</v>
      </c>
      <c r="CQ5" s="163">
        <v>43101</v>
      </c>
      <c r="CR5" s="163">
        <v>43132</v>
      </c>
      <c r="CS5" s="163">
        <v>43160</v>
      </c>
      <c r="CT5" s="163">
        <v>43191</v>
      </c>
      <c r="CU5" s="163">
        <v>43221</v>
      </c>
      <c r="CV5" s="163">
        <v>43252</v>
      </c>
      <c r="CW5" s="163">
        <v>43282</v>
      </c>
      <c r="CX5" s="163">
        <v>43313</v>
      </c>
      <c r="CY5" s="163">
        <v>43344</v>
      </c>
      <c r="CZ5" s="163">
        <v>43374</v>
      </c>
      <c r="DA5" s="163">
        <v>43405</v>
      </c>
      <c r="DB5" s="163">
        <v>43435</v>
      </c>
      <c r="DC5" s="163">
        <v>43466</v>
      </c>
      <c r="DD5" s="163">
        <v>43497</v>
      </c>
      <c r="DE5" s="163">
        <v>43525</v>
      </c>
      <c r="DF5" s="163">
        <v>43556</v>
      </c>
      <c r="DG5" s="163">
        <v>43586</v>
      </c>
    </row>
    <row r="6" spans="1:111" s="165" customFormat="1" ht="20.399999999999999" customHeight="1" thickBot="1" x14ac:dyDescent="0.3">
      <c r="A6" s="164"/>
      <c r="C6" s="166" t="s">
        <v>236</v>
      </c>
      <c r="D6" s="167">
        <v>5.9</v>
      </c>
      <c r="E6" s="168">
        <v>2.9</v>
      </c>
      <c r="F6" s="168">
        <v>3.2</v>
      </c>
      <c r="G6" s="168">
        <v>1.7</v>
      </c>
      <c r="H6" s="168">
        <v>1.6</v>
      </c>
      <c r="I6" s="168">
        <v>-0.5</v>
      </c>
      <c r="J6" s="168">
        <v>-2.1</v>
      </c>
      <c r="K6" s="168">
        <v>-2.1</v>
      </c>
      <c r="L6" s="168">
        <v>-1.2</v>
      </c>
      <c r="M6" s="168">
        <v>1.6</v>
      </c>
      <c r="N6" s="168">
        <v>2.1</v>
      </c>
      <c r="O6" s="168">
        <v>2.2000000000000002</v>
      </c>
      <c r="P6" s="168">
        <v>1.1000000000000001</v>
      </c>
      <c r="Q6" s="168">
        <v>0.2</v>
      </c>
      <c r="R6" s="168">
        <v>-0.1</v>
      </c>
      <c r="S6" s="168">
        <v>-1.1000000000000001</v>
      </c>
      <c r="T6" s="168">
        <v>-1.6</v>
      </c>
      <c r="U6" s="168">
        <v>-1.9</v>
      </c>
      <c r="V6" s="168">
        <v>-0.6</v>
      </c>
      <c r="W6" s="168">
        <v>0.3</v>
      </c>
      <c r="X6" s="168">
        <v>-0.5</v>
      </c>
      <c r="Y6" s="168">
        <v>-4</v>
      </c>
      <c r="Z6" s="168">
        <v>-6.1</v>
      </c>
      <c r="AA6" s="168">
        <v>-5.5</v>
      </c>
      <c r="AB6" s="168">
        <v>-4.5</v>
      </c>
      <c r="AC6" s="168">
        <v>-2.6</v>
      </c>
      <c r="AD6" s="168">
        <v>-3.4</v>
      </c>
      <c r="AE6" s="168">
        <v>-1.8</v>
      </c>
      <c r="AF6" s="168">
        <v>-0.8</v>
      </c>
      <c r="AG6" s="168">
        <v>0.9</v>
      </c>
      <c r="AH6" s="168">
        <v>1.7</v>
      </c>
      <c r="AI6" s="168">
        <v>0.3</v>
      </c>
      <c r="AJ6" s="168">
        <v>-0.4</v>
      </c>
      <c r="AK6" s="168">
        <v>-1.8</v>
      </c>
      <c r="AL6" s="168">
        <v>-1.2</v>
      </c>
      <c r="AM6" s="168">
        <v>-0.8</v>
      </c>
      <c r="AN6" s="168">
        <v>1.4</v>
      </c>
      <c r="AO6" s="168">
        <v>2</v>
      </c>
      <c r="AP6" s="168">
        <v>2.4</v>
      </c>
      <c r="AQ6" s="168">
        <v>1.7</v>
      </c>
      <c r="AR6" s="168">
        <v>2.5</v>
      </c>
      <c r="AS6" s="168">
        <v>0.7</v>
      </c>
      <c r="AT6" s="168">
        <v>0.2</v>
      </c>
      <c r="AU6" s="168">
        <v>-1</v>
      </c>
      <c r="AV6" s="168">
        <v>0.3</v>
      </c>
      <c r="AW6" s="168">
        <v>0.6</v>
      </c>
      <c r="AX6" s="168">
        <v>-0.1</v>
      </c>
      <c r="AY6" s="168">
        <v>-0.8</v>
      </c>
      <c r="AZ6" s="168">
        <v>0</v>
      </c>
      <c r="BA6" s="168">
        <v>0.6</v>
      </c>
      <c r="BB6" s="168">
        <v>0.4</v>
      </c>
      <c r="BC6" s="168">
        <v>0.8</v>
      </c>
      <c r="BD6" s="168">
        <v>-0.3</v>
      </c>
      <c r="BE6" s="168">
        <v>-0.9</v>
      </c>
      <c r="BF6" s="168">
        <v>-2.1</v>
      </c>
      <c r="BG6" s="168">
        <v>-2.8</v>
      </c>
      <c r="BH6" s="168">
        <v>-3.2</v>
      </c>
      <c r="BI6" s="168">
        <v>-1.1000000000000001</v>
      </c>
      <c r="BJ6" s="168">
        <v>-0.4</v>
      </c>
      <c r="BK6" s="168">
        <v>-0.4</v>
      </c>
      <c r="BL6" s="168">
        <v>0.2</v>
      </c>
      <c r="BM6" s="168">
        <v>-0.3</v>
      </c>
      <c r="BN6" s="168">
        <v>-0.8</v>
      </c>
      <c r="BO6" s="168">
        <v>-2.2000000000000002</v>
      </c>
      <c r="BP6" s="168">
        <v>-2</v>
      </c>
      <c r="BQ6" s="168">
        <v>-1.4</v>
      </c>
      <c r="BR6" s="168">
        <v>-0.4</v>
      </c>
      <c r="BS6" s="168">
        <v>1.1000000000000001</v>
      </c>
      <c r="BT6" s="168">
        <v>1.5</v>
      </c>
      <c r="BU6" s="168">
        <v>-1.1000000000000001</v>
      </c>
      <c r="BV6" s="168">
        <v>-2.1</v>
      </c>
      <c r="BW6" s="168">
        <v>-2.1</v>
      </c>
      <c r="BX6" s="168">
        <v>-0.7</v>
      </c>
      <c r="BY6" s="168">
        <v>-1.2</v>
      </c>
      <c r="BZ6" s="168">
        <v>-1.3</v>
      </c>
      <c r="CA6" s="168">
        <v>-1.1000000000000001</v>
      </c>
      <c r="CB6" s="168">
        <v>-0.6</v>
      </c>
      <c r="CC6" s="168">
        <v>-0.1</v>
      </c>
      <c r="CD6" s="168">
        <v>0.2</v>
      </c>
      <c r="CE6" s="168">
        <v>1.8</v>
      </c>
      <c r="CF6" s="168">
        <v>1.5</v>
      </c>
      <c r="CG6" s="168">
        <v>0.2</v>
      </c>
      <c r="CH6" s="168">
        <v>-0.6</v>
      </c>
      <c r="CI6" s="168">
        <v>-1.2</v>
      </c>
      <c r="CJ6" s="168">
        <v>-1.3</v>
      </c>
      <c r="CK6" s="168">
        <v>-1.2</v>
      </c>
      <c r="CL6" s="168">
        <v>-0.8</v>
      </c>
      <c r="CM6" s="168">
        <v>-0.9</v>
      </c>
      <c r="CN6" s="168">
        <v>-1.4</v>
      </c>
      <c r="CO6" s="168">
        <v>-2</v>
      </c>
      <c r="CP6" s="168">
        <v>-0.7</v>
      </c>
      <c r="CQ6" s="168">
        <v>-1</v>
      </c>
      <c r="CR6" s="168">
        <v>-0.8</v>
      </c>
      <c r="CS6" s="168">
        <v>-2.7</v>
      </c>
      <c r="CT6" s="168">
        <v>-3.4</v>
      </c>
      <c r="CU6" s="168">
        <v>-1.7</v>
      </c>
      <c r="CV6" s="168">
        <v>0.9</v>
      </c>
      <c r="CW6" s="168">
        <v>3.3</v>
      </c>
      <c r="CX6" s="168">
        <v>2.9</v>
      </c>
      <c r="CY6" s="168">
        <v>2.1</v>
      </c>
      <c r="CZ6" s="168">
        <v>1.2</v>
      </c>
      <c r="DA6" s="168">
        <v>2.1</v>
      </c>
      <c r="DB6" s="168">
        <v>-0.3</v>
      </c>
      <c r="DC6" s="168">
        <v>-0.6</v>
      </c>
      <c r="DD6" s="168">
        <v>-0.6</v>
      </c>
      <c r="DE6" s="168">
        <v>1</v>
      </c>
      <c r="DF6" s="168">
        <v>0.4</v>
      </c>
      <c r="DG6" s="168">
        <v>0</v>
      </c>
    </row>
    <row r="7" spans="1:111" s="165" customFormat="1" ht="20.399999999999999" customHeight="1" thickBot="1" x14ac:dyDescent="0.3">
      <c r="A7" s="164"/>
      <c r="C7" s="169" t="s">
        <v>238</v>
      </c>
      <c r="D7" s="170" t="s">
        <v>253</v>
      </c>
      <c r="E7" s="171">
        <v>2.9</v>
      </c>
      <c r="F7" s="171">
        <v>3.2</v>
      </c>
      <c r="G7" s="171">
        <v>1.7</v>
      </c>
      <c r="H7" s="171">
        <v>1.6</v>
      </c>
      <c r="I7" s="171">
        <v>-0.5</v>
      </c>
      <c r="J7" s="171">
        <v>-2.1</v>
      </c>
      <c r="K7" s="171">
        <v>-2.1</v>
      </c>
      <c r="L7" s="171">
        <v>-1.2</v>
      </c>
      <c r="M7" s="171">
        <v>1.6</v>
      </c>
      <c r="N7" s="171">
        <v>2.1</v>
      </c>
      <c r="O7" s="171">
        <v>2.2000000000000002</v>
      </c>
      <c r="P7" s="171">
        <v>1.1000000000000001</v>
      </c>
      <c r="Q7" s="171">
        <v>0.2</v>
      </c>
      <c r="R7" s="171">
        <v>-0.1</v>
      </c>
      <c r="S7" s="171">
        <v>-1.1000000000000001</v>
      </c>
      <c r="T7" s="171">
        <v>-1.6</v>
      </c>
      <c r="U7" s="171">
        <v>-1.9</v>
      </c>
      <c r="V7" s="171">
        <v>-0.6</v>
      </c>
      <c r="W7" s="171">
        <v>0.1</v>
      </c>
      <c r="X7" s="171">
        <v>-0.9</v>
      </c>
      <c r="Y7" s="171">
        <v>-4.4000000000000004</v>
      </c>
      <c r="Z7" s="171">
        <v>-5.9</v>
      </c>
      <c r="AA7" s="171">
        <v>-4.8</v>
      </c>
      <c r="AB7" s="171">
        <v>-3.6</v>
      </c>
      <c r="AC7" s="171">
        <v>-2.2000000000000002</v>
      </c>
      <c r="AD7" s="171">
        <v>-3.3</v>
      </c>
      <c r="AE7" s="171">
        <v>-2.1</v>
      </c>
      <c r="AF7" s="171">
        <v>-1.4</v>
      </c>
      <c r="AG7" s="171">
        <v>0.8</v>
      </c>
      <c r="AH7" s="171">
        <v>1.9</v>
      </c>
      <c r="AI7" s="171">
        <v>1.1000000000000001</v>
      </c>
      <c r="AJ7" s="171">
        <v>0.2</v>
      </c>
      <c r="AK7" s="171">
        <v>-0.7</v>
      </c>
      <c r="AL7" s="171">
        <v>0.4</v>
      </c>
      <c r="AM7" s="171">
        <v>0.7</v>
      </c>
      <c r="AN7" s="171">
        <v>1.9</v>
      </c>
      <c r="AO7" s="171">
        <v>2</v>
      </c>
      <c r="AP7" s="171">
        <v>3.1</v>
      </c>
      <c r="AQ7" s="171">
        <v>3.5</v>
      </c>
      <c r="AR7" s="171">
        <v>3.2</v>
      </c>
      <c r="AS7" s="171">
        <v>1.3</v>
      </c>
      <c r="AT7" s="171">
        <v>0.3</v>
      </c>
      <c r="AU7" s="171">
        <v>-0.2</v>
      </c>
      <c r="AV7" s="171">
        <v>1.8</v>
      </c>
      <c r="AW7" s="171">
        <v>3.7</v>
      </c>
      <c r="AX7" s="171">
        <v>3.9</v>
      </c>
      <c r="AY7" s="171">
        <v>3.2</v>
      </c>
      <c r="AZ7" s="171">
        <v>2.2000000000000002</v>
      </c>
      <c r="BA7" s="171">
        <v>2.2999999999999998</v>
      </c>
      <c r="BB7" s="171">
        <v>2</v>
      </c>
      <c r="BC7" s="171">
        <v>1.7</v>
      </c>
      <c r="BD7" s="171">
        <v>2.2999999999999998</v>
      </c>
      <c r="BE7" s="171">
        <v>1.4</v>
      </c>
      <c r="BF7" s="171">
        <v>0.6</v>
      </c>
      <c r="BG7" s="171">
        <v>1.6</v>
      </c>
      <c r="BH7" s="171">
        <v>1.7</v>
      </c>
      <c r="BI7" s="171">
        <v>1.9</v>
      </c>
      <c r="BJ7" s="171">
        <v>0.8</v>
      </c>
      <c r="BK7" s="171">
        <v>2</v>
      </c>
      <c r="BL7" s="171">
        <v>0.3</v>
      </c>
      <c r="BM7" s="171">
        <v>0.7</v>
      </c>
      <c r="BN7" s="171" t="s">
        <v>251</v>
      </c>
      <c r="BO7" s="171">
        <v>-0.8</v>
      </c>
      <c r="BP7" s="171">
        <v>-1.2</v>
      </c>
      <c r="BQ7" s="171">
        <v>-0.6</v>
      </c>
      <c r="BR7" s="171">
        <v>1</v>
      </c>
      <c r="BS7" s="171">
        <v>1.9</v>
      </c>
      <c r="BT7" s="171">
        <v>2.9</v>
      </c>
      <c r="BU7" s="171">
        <v>1.2</v>
      </c>
      <c r="BV7" s="171">
        <v>0.8</v>
      </c>
      <c r="BW7" s="171">
        <v>-0.3</v>
      </c>
      <c r="BX7" s="171">
        <v>0.9</v>
      </c>
      <c r="BY7" s="171">
        <v>0.2</v>
      </c>
      <c r="BZ7" s="171">
        <v>1.2</v>
      </c>
      <c r="CA7" s="171">
        <v>0.5</v>
      </c>
      <c r="CB7" s="171">
        <v>0.8</v>
      </c>
      <c r="CC7" s="171">
        <v>2.5</v>
      </c>
      <c r="CD7" s="171">
        <v>2.6</v>
      </c>
      <c r="CE7" s="171">
        <v>4</v>
      </c>
      <c r="CF7" s="171">
        <v>3.7</v>
      </c>
      <c r="CG7" s="171">
        <v>2.4</v>
      </c>
      <c r="CH7" s="171">
        <v>0.6</v>
      </c>
      <c r="CI7" s="171">
        <v>0.6</v>
      </c>
      <c r="CJ7" s="171">
        <v>0.4</v>
      </c>
      <c r="CK7" s="171">
        <v>0.4</v>
      </c>
      <c r="CL7" s="171">
        <v>0.5</v>
      </c>
      <c r="CM7" s="171">
        <v>0.5</v>
      </c>
      <c r="CN7" s="171">
        <v>0.6</v>
      </c>
      <c r="CO7" s="171">
        <v>-0.2</v>
      </c>
      <c r="CP7" s="171">
        <v>0.3</v>
      </c>
      <c r="CQ7" s="171">
        <v>1</v>
      </c>
      <c r="CR7" s="171">
        <v>0.7</v>
      </c>
      <c r="CS7" s="171">
        <v>-1.5</v>
      </c>
      <c r="CT7" s="171">
        <v>-2.6</v>
      </c>
      <c r="CU7" s="171">
        <v>-2</v>
      </c>
      <c r="CV7" s="171" t="s">
        <v>251</v>
      </c>
      <c r="CW7" s="171" t="s">
        <v>251</v>
      </c>
      <c r="CX7" s="171" t="s">
        <v>251</v>
      </c>
      <c r="CY7" s="171" t="s">
        <v>251</v>
      </c>
      <c r="CZ7" s="171" t="s">
        <v>251</v>
      </c>
      <c r="DA7" s="171" t="s">
        <v>251</v>
      </c>
      <c r="DB7" s="171" t="s">
        <v>251</v>
      </c>
      <c r="DC7" s="171" t="s">
        <v>251</v>
      </c>
      <c r="DD7" s="171" t="s">
        <v>251</v>
      </c>
      <c r="DE7" s="171" t="s">
        <v>251</v>
      </c>
      <c r="DF7" s="171" t="s">
        <v>251</v>
      </c>
      <c r="DG7" s="171" t="s">
        <v>251</v>
      </c>
    </row>
    <row r="8" spans="1:111" s="177" customFormat="1" ht="20.399999999999999" customHeight="1" x14ac:dyDescent="0.25">
      <c r="A8" s="224" t="s">
        <v>250</v>
      </c>
      <c r="B8" s="225" t="s">
        <v>250</v>
      </c>
      <c r="C8" s="172">
        <v>41426</v>
      </c>
      <c r="D8" s="173" t="s">
        <v>254</v>
      </c>
      <c r="E8" s="174" t="s">
        <v>254</v>
      </c>
      <c r="F8" s="174" t="s">
        <v>254</v>
      </c>
      <c r="G8" s="174" t="s">
        <v>254</v>
      </c>
      <c r="H8" s="174" t="s">
        <v>254</v>
      </c>
      <c r="I8" s="174" t="s">
        <v>254</v>
      </c>
      <c r="J8" s="174" t="s">
        <v>254</v>
      </c>
      <c r="K8" s="174" t="s">
        <v>254</v>
      </c>
      <c r="L8" s="174" t="s">
        <v>254</v>
      </c>
      <c r="M8" s="174" t="s">
        <v>254</v>
      </c>
      <c r="N8" s="174" t="s">
        <v>254</v>
      </c>
      <c r="O8" s="174" t="s">
        <v>254</v>
      </c>
      <c r="P8" s="174" t="s">
        <v>254</v>
      </c>
      <c r="Q8" s="174" t="s">
        <v>254</v>
      </c>
      <c r="R8" s="174" t="s">
        <v>254</v>
      </c>
      <c r="S8" s="174" t="s">
        <v>254</v>
      </c>
      <c r="T8" s="174" t="s">
        <v>254</v>
      </c>
      <c r="U8" s="174" t="s">
        <v>254</v>
      </c>
      <c r="V8" s="174" t="s">
        <v>254</v>
      </c>
      <c r="W8" s="174" t="s">
        <v>254</v>
      </c>
      <c r="X8" s="174" t="s">
        <v>254</v>
      </c>
      <c r="Y8" s="174" t="s">
        <v>254</v>
      </c>
      <c r="Z8" s="174" t="s">
        <v>254</v>
      </c>
      <c r="AA8" s="174" t="s">
        <v>254</v>
      </c>
      <c r="AB8" s="174" t="s">
        <v>254</v>
      </c>
      <c r="AC8" s="174" t="s">
        <v>254</v>
      </c>
      <c r="AD8" s="174" t="s">
        <v>254</v>
      </c>
      <c r="AE8" s="174" t="s">
        <v>254</v>
      </c>
      <c r="AF8" s="174" t="s">
        <v>254</v>
      </c>
      <c r="AG8" s="174" t="s">
        <v>254</v>
      </c>
      <c r="AH8" s="174" t="s">
        <v>254</v>
      </c>
      <c r="AI8" s="174" t="s">
        <v>254</v>
      </c>
      <c r="AJ8" s="174" t="s">
        <v>254</v>
      </c>
      <c r="AK8" s="174" t="s">
        <v>254</v>
      </c>
      <c r="AL8" s="174" t="s">
        <v>254</v>
      </c>
      <c r="AM8" s="174" t="s">
        <v>254</v>
      </c>
      <c r="AN8" s="175" t="s">
        <v>254</v>
      </c>
      <c r="AO8" s="174"/>
      <c r="AP8" s="174"/>
      <c r="AQ8" s="174"/>
      <c r="AR8" s="174"/>
      <c r="AS8" s="176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</row>
    <row r="9" spans="1:111" s="177" customFormat="1" ht="20.399999999999999" customHeight="1" x14ac:dyDescent="0.25">
      <c r="A9" s="224"/>
      <c r="B9" s="225"/>
      <c r="C9" s="178">
        <v>41456</v>
      </c>
      <c r="D9" s="179">
        <v>0</v>
      </c>
      <c r="E9" s="176">
        <v>0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76">
        <v>0</v>
      </c>
      <c r="T9" s="176">
        <v>0</v>
      </c>
      <c r="U9" s="176">
        <v>0</v>
      </c>
      <c r="V9" s="176">
        <v>0</v>
      </c>
      <c r="W9" s="176">
        <v>0</v>
      </c>
      <c r="X9" s="176">
        <v>-0.1</v>
      </c>
      <c r="Y9" s="176">
        <v>-0.1</v>
      </c>
      <c r="Z9" s="176">
        <v>0.1</v>
      </c>
      <c r="AA9" s="176">
        <v>0.4</v>
      </c>
      <c r="AB9" s="176">
        <v>0.8</v>
      </c>
      <c r="AC9" s="176">
        <v>0.8</v>
      </c>
      <c r="AD9" s="176">
        <v>0.5</v>
      </c>
      <c r="AE9" s="176">
        <v>-0.1</v>
      </c>
      <c r="AF9" s="176">
        <v>-0.4</v>
      </c>
      <c r="AG9" s="176">
        <v>-0.2</v>
      </c>
      <c r="AH9" s="176">
        <v>0.2</v>
      </c>
      <c r="AI9" s="176">
        <v>0.4</v>
      </c>
      <c r="AJ9" s="176">
        <v>0.6</v>
      </c>
      <c r="AK9" s="176">
        <v>0.6</v>
      </c>
      <c r="AL9" s="176">
        <v>0.5</v>
      </c>
      <c r="AM9" s="176">
        <v>0.5</v>
      </c>
      <c r="AN9" s="176">
        <v>0.4</v>
      </c>
      <c r="AO9" s="180"/>
      <c r="AP9" s="176"/>
      <c r="AQ9" s="176"/>
      <c r="AR9" s="176"/>
      <c r="AS9" s="176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</row>
    <row r="10" spans="1:111" s="177" customFormat="1" ht="20.399999999999999" customHeight="1" x14ac:dyDescent="0.25">
      <c r="A10" s="224"/>
      <c r="B10" s="225"/>
      <c r="C10" s="178">
        <v>41487</v>
      </c>
      <c r="D10" s="179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v>0</v>
      </c>
      <c r="W10" s="176">
        <v>0</v>
      </c>
      <c r="X10" s="176">
        <v>0</v>
      </c>
      <c r="Y10" s="176">
        <v>0</v>
      </c>
      <c r="Z10" s="176">
        <v>0</v>
      </c>
      <c r="AA10" s="176">
        <v>0</v>
      </c>
      <c r="AB10" s="176">
        <v>0</v>
      </c>
      <c r="AC10" s="176">
        <v>0</v>
      </c>
      <c r="AD10" s="176">
        <v>0</v>
      </c>
      <c r="AE10" s="176">
        <v>0</v>
      </c>
      <c r="AF10" s="176">
        <v>0</v>
      </c>
      <c r="AG10" s="176">
        <v>0</v>
      </c>
      <c r="AH10" s="176">
        <v>0</v>
      </c>
      <c r="AI10" s="176">
        <v>0</v>
      </c>
      <c r="AJ10" s="176">
        <v>0</v>
      </c>
      <c r="AK10" s="176">
        <v>0</v>
      </c>
      <c r="AL10" s="176">
        <v>0</v>
      </c>
      <c r="AM10" s="176">
        <v>0</v>
      </c>
      <c r="AN10" s="176">
        <v>0</v>
      </c>
      <c r="AO10" s="176">
        <v>0.2</v>
      </c>
      <c r="AP10" s="180"/>
      <c r="AQ10" s="176"/>
      <c r="AR10" s="176"/>
      <c r="AS10" s="176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</row>
    <row r="11" spans="1:111" s="177" customFormat="1" ht="20.399999999999999" customHeight="1" x14ac:dyDescent="0.25">
      <c r="A11" s="224"/>
      <c r="B11" s="225"/>
      <c r="C11" s="178">
        <v>41518</v>
      </c>
      <c r="D11" s="179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v>0</v>
      </c>
      <c r="W11" s="176">
        <v>0</v>
      </c>
      <c r="X11" s="176">
        <v>0</v>
      </c>
      <c r="Y11" s="176">
        <v>0</v>
      </c>
      <c r="Z11" s="176">
        <v>0</v>
      </c>
      <c r="AA11" s="176">
        <v>0</v>
      </c>
      <c r="AB11" s="176">
        <v>0</v>
      </c>
      <c r="AC11" s="176">
        <v>0</v>
      </c>
      <c r="AD11" s="176">
        <v>0</v>
      </c>
      <c r="AE11" s="176">
        <v>0</v>
      </c>
      <c r="AF11" s="176">
        <v>0</v>
      </c>
      <c r="AG11" s="176">
        <v>0</v>
      </c>
      <c r="AH11" s="176">
        <v>0</v>
      </c>
      <c r="AI11" s="176">
        <v>0</v>
      </c>
      <c r="AJ11" s="176">
        <v>0</v>
      </c>
      <c r="AK11" s="176">
        <v>0</v>
      </c>
      <c r="AL11" s="176">
        <v>0</v>
      </c>
      <c r="AM11" s="176">
        <v>0</v>
      </c>
      <c r="AN11" s="176">
        <v>0</v>
      </c>
      <c r="AO11" s="176">
        <v>0</v>
      </c>
      <c r="AP11" s="176">
        <v>0</v>
      </c>
      <c r="AQ11" s="180"/>
      <c r="AR11" s="176"/>
      <c r="AS11" s="176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</row>
    <row r="12" spans="1:111" s="177" customFormat="1" ht="20.399999999999999" customHeight="1" x14ac:dyDescent="0.25">
      <c r="A12" s="224"/>
      <c r="B12" s="225"/>
      <c r="C12" s="178">
        <v>41548</v>
      </c>
      <c r="D12" s="179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0</v>
      </c>
      <c r="V12" s="176">
        <v>0</v>
      </c>
      <c r="W12" s="176">
        <v>0.1</v>
      </c>
      <c r="X12" s="176">
        <v>0.3</v>
      </c>
      <c r="Y12" s="176">
        <v>0.4</v>
      </c>
      <c r="Z12" s="176">
        <v>0.5</v>
      </c>
      <c r="AA12" s="176">
        <v>0.4</v>
      </c>
      <c r="AB12" s="176">
        <v>0.2</v>
      </c>
      <c r="AC12" s="176">
        <v>-0.2</v>
      </c>
      <c r="AD12" s="176">
        <v>-0.3</v>
      </c>
      <c r="AE12" s="176">
        <v>-0.1</v>
      </c>
      <c r="AF12" s="176">
        <v>0</v>
      </c>
      <c r="AG12" s="176">
        <v>-0.2</v>
      </c>
      <c r="AH12" s="176">
        <v>-0.5</v>
      </c>
      <c r="AI12" s="176">
        <v>0</v>
      </c>
      <c r="AJ12" s="176">
        <v>0.2</v>
      </c>
      <c r="AK12" s="176">
        <v>0.8</v>
      </c>
      <c r="AL12" s="176">
        <v>0.8</v>
      </c>
      <c r="AM12" s="176">
        <v>0.9</v>
      </c>
      <c r="AN12" s="176">
        <v>0.8</v>
      </c>
      <c r="AO12" s="176">
        <v>0.8</v>
      </c>
      <c r="AP12" s="176">
        <v>0.9</v>
      </c>
      <c r="AQ12" s="176">
        <v>0.9</v>
      </c>
      <c r="AR12" s="180"/>
      <c r="AS12" s="176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</row>
    <row r="13" spans="1:111" s="177" customFormat="1" ht="20.399999999999999" customHeight="1" x14ac:dyDescent="0.25">
      <c r="A13" s="224"/>
      <c r="B13" s="225"/>
      <c r="C13" s="178">
        <v>41579</v>
      </c>
      <c r="D13" s="179">
        <v>0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0</v>
      </c>
      <c r="U13" s="176">
        <v>0</v>
      </c>
      <c r="V13" s="176">
        <v>0</v>
      </c>
      <c r="W13" s="176">
        <v>0</v>
      </c>
      <c r="X13" s="176">
        <v>0</v>
      </c>
      <c r="Y13" s="176">
        <v>0</v>
      </c>
      <c r="Z13" s="176">
        <v>0</v>
      </c>
      <c r="AA13" s="176">
        <v>0</v>
      </c>
      <c r="AB13" s="176">
        <v>0</v>
      </c>
      <c r="AC13" s="176">
        <v>0</v>
      </c>
      <c r="AD13" s="176">
        <v>0</v>
      </c>
      <c r="AE13" s="176">
        <v>0</v>
      </c>
      <c r="AF13" s="176">
        <v>0</v>
      </c>
      <c r="AG13" s="176">
        <v>0</v>
      </c>
      <c r="AH13" s="176">
        <v>0</v>
      </c>
      <c r="AI13" s="176">
        <v>0</v>
      </c>
      <c r="AJ13" s="176">
        <v>0</v>
      </c>
      <c r="AK13" s="176">
        <v>0</v>
      </c>
      <c r="AL13" s="176">
        <v>0</v>
      </c>
      <c r="AM13" s="176">
        <v>0</v>
      </c>
      <c r="AN13" s="176">
        <v>0</v>
      </c>
      <c r="AO13" s="176">
        <v>0</v>
      </c>
      <c r="AP13" s="176">
        <v>0</v>
      </c>
      <c r="AQ13" s="176">
        <v>0</v>
      </c>
      <c r="AR13" s="176">
        <v>-0.1</v>
      </c>
      <c r="AS13" s="180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</row>
    <row r="14" spans="1:111" s="177" customFormat="1" ht="20.399999999999999" customHeight="1" x14ac:dyDescent="0.25">
      <c r="A14" s="182"/>
      <c r="B14" s="183"/>
      <c r="C14" s="178">
        <v>41609</v>
      </c>
      <c r="D14" s="179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>
        <v>0</v>
      </c>
      <c r="X14" s="176">
        <v>0</v>
      </c>
      <c r="Y14" s="176">
        <v>0</v>
      </c>
      <c r="Z14" s="176">
        <v>0</v>
      </c>
      <c r="AA14" s="176">
        <v>0</v>
      </c>
      <c r="AB14" s="176">
        <v>0</v>
      </c>
      <c r="AC14" s="176">
        <v>0</v>
      </c>
      <c r="AD14" s="176">
        <v>0</v>
      </c>
      <c r="AE14" s="176">
        <v>0</v>
      </c>
      <c r="AF14" s="176">
        <v>0</v>
      </c>
      <c r="AG14" s="176">
        <v>0</v>
      </c>
      <c r="AH14" s="176">
        <v>0</v>
      </c>
      <c r="AI14" s="176">
        <v>-0.2</v>
      </c>
      <c r="AJ14" s="176">
        <v>-0.3</v>
      </c>
      <c r="AK14" s="176">
        <v>-0.6</v>
      </c>
      <c r="AL14" s="176">
        <v>-0.5</v>
      </c>
      <c r="AM14" s="176">
        <v>-0.4</v>
      </c>
      <c r="AN14" s="176">
        <v>-0.1</v>
      </c>
      <c r="AO14" s="176">
        <v>0.1</v>
      </c>
      <c r="AP14" s="176">
        <v>0.1</v>
      </c>
      <c r="AQ14" s="176">
        <v>0</v>
      </c>
      <c r="AR14" s="176">
        <v>0.1</v>
      </c>
      <c r="AS14" s="176">
        <v>0.4</v>
      </c>
      <c r="AT14" s="180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</row>
    <row r="15" spans="1:111" s="177" customFormat="1" ht="20.399999999999999" customHeight="1" x14ac:dyDescent="0.25">
      <c r="A15" s="182"/>
      <c r="B15" s="183"/>
      <c r="C15" s="178">
        <v>41640</v>
      </c>
      <c r="D15" s="179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>
        <v>-0.3</v>
      </c>
      <c r="X15" s="176">
        <v>-0.6</v>
      </c>
      <c r="Y15" s="176">
        <v>-0.7</v>
      </c>
      <c r="Z15" s="176">
        <v>-0.4</v>
      </c>
      <c r="AA15" s="176">
        <v>-0.2</v>
      </c>
      <c r="AB15" s="176">
        <v>-0.1</v>
      </c>
      <c r="AC15" s="176">
        <v>-0.2</v>
      </c>
      <c r="AD15" s="176">
        <v>-0.1</v>
      </c>
      <c r="AE15" s="176">
        <v>-0.1</v>
      </c>
      <c r="AF15" s="176">
        <v>-0.2</v>
      </c>
      <c r="AG15" s="176">
        <v>0.3</v>
      </c>
      <c r="AH15" s="176">
        <v>0.5</v>
      </c>
      <c r="AI15" s="176">
        <v>0.8</v>
      </c>
      <c r="AJ15" s="176">
        <v>0</v>
      </c>
      <c r="AK15" s="176">
        <v>-0.3</v>
      </c>
      <c r="AL15" s="176">
        <v>-0.2</v>
      </c>
      <c r="AM15" s="176">
        <v>0</v>
      </c>
      <c r="AN15" s="176">
        <v>-0.2</v>
      </c>
      <c r="AO15" s="176">
        <v>-0.5</v>
      </c>
      <c r="AP15" s="176">
        <v>-0.4</v>
      </c>
      <c r="AQ15" s="176">
        <v>0</v>
      </c>
      <c r="AR15" s="176">
        <v>0</v>
      </c>
      <c r="AS15" s="176">
        <v>-0.2</v>
      </c>
      <c r="AT15" s="176">
        <v>-0.4</v>
      </c>
      <c r="AU15" s="180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</row>
    <row r="16" spans="1:111" s="177" customFormat="1" ht="20.399999999999999" customHeight="1" x14ac:dyDescent="0.25">
      <c r="A16" s="182"/>
      <c r="B16" s="183"/>
      <c r="C16" s="178">
        <v>41671</v>
      </c>
      <c r="D16" s="179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>
        <v>0</v>
      </c>
      <c r="AJ16" s="176">
        <v>0</v>
      </c>
      <c r="AK16" s="176">
        <v>0</v>
      </c>
      <c r="AL16" s="176">
        <v>0</v>
      </c>
      <c r="AM16" s="176">
        <v>0</v>
      </c>
      <c r="AN16" s="176">
        <v>0</v>
      </c>
      <c r="AO16" s="176">
        <v>0</v>
      </c>
      <c r="AP16" s="176">
        <v>0</v>
      </c>
      <c r="AQ16" s="176">
        <v>0</v>
      </c>
      <c r="AR16" s="176">
        <v>0</v>
      </c>
      <c r="AS16" s="176">
        <v>0</v>
      </c>
      <c r="AT16" s="176">
        <v>0</v>
      </c>
      <c r="AU16" s="176">
        <v>0.1</v>
      </c>
      <c r="AV16" s="180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</row>
    <row r="17" spans="1:111" s="177" customFormat="1" ht="20.399999999999999" customHeight="1" x14ac:dyDescent="0.25">
      <c r="A17" s="182"/>
      <c r="B17" s="183"/>
      <c r="C17" s="178">
        <v>41699</v>
      </c>
      <c r="D17" s="179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>
        <v>0</v>
      </c>
      <c r="AJ17" s="176">
        <v>0</v>
      </c>
      <c r="AK17" s="176">
        <v>0</v>
      </c>
      <c r="AL17" s="176">
        <v>0</v>
      </c>
      <c r="AM17" s="176">
        <v>0</v>
      </c>
      <c r="AN17" s="176">
        <v>0</v>
      </c>
      <c r="AO17" s="176">
        <v>0</v>
      </c>
      <c r="AP17" s="176">
        <v>0</v>
      </c>
      <c r="AQ17" s="176">
        <v>0</v>
      </c>
      <c r="AR17" s="176">
        <v>0</v>
      </c>
      <c r="AS17" s="176">
        <v>0</v>
      </c>
      <c r="AT17" s="176">
        <v>0</v>
      </c>
      <c r="AU17" s="176">
        <v>0.1</v>
      </c>
      <c r="AV17" s="176">
        <v>0.4</v>
      </c>
      <c r="AW17" s="184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</row>
    <row r="18" spans="1:111" s="177" customFormat="1" ht="20.399999999999999" customHeight="1" x14ac:dyDescent="0.25">
      <c r="A18" s="182"/>
      <c r="B18" s="183"/>
      <c r="C18" s="178">
        <v>41730</v>
      </c>
      <c r="D18" s="186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>
        <v>-0.2</v>
      </c>
      <c r="AJ18" s="187">
        <v>0.1</v>
      </c>
      <c r="AK18" s="187">
        <v>0.6</v>
      </c>
      <c r="AL18" s="187">
        <v>1</v>
      </c>
      <c r="AM18" s="187">
        <v>0.5</v>
      </c>
      <c r="AN18" s="187">
        <v>-0.4</v>
      </c>
      <c r="AO18" s="187">
        <v>-0.6</v>
      </c>
      <c r="AP18" s="187">
        <v>-0.2</v>
      </c>
      <c r="AQ18" s="187">
        <v>0.2</v>
      </c>
      <c r="AR18" s="187">
        <v>0.3</v>
      </c>
      <c r="AS18" s="187">
        <v>0.5</v>
      </c>
      <c r="AT18" s="187">
        <v>0.7</v>
      </c>
      <c r="AU18" s="187">
        <v>1.2</v>
      </c>
      <c r="AV18" s="187">
        <v>0.9</v>
      </c>
      <c r="AW18" s="187">
        <v>0.9</v>
      </c>
      <c r="AX18" s="184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</row>
    <row r="19" spans="1:111" s="177" customFormat="1" ht="20.399999999999999" customHeight="1" x14ac:dyDescent="0.25">
      <c r="A19" s="182"/>
      <c r="B19" s="183"/>
      <c r="C19" s="178">
        <v>41760</v>
      </c>
      <c r="D19" s="188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87">
        <v>0</v>
      </c>
      <c r="AJ19" s="187">
        <v>0</v>
      </c>
      <c r="AK19" s="187">
        <v>0</v>
      </c>
      <c r="AL19" s="187">
        <v>0</v>
      </c>
      <c r="AM19" s="187">
        <v>0</v>
      </c>
      <c r="AN19" s="187">
        <v>0</v>
      </c>
      <c r="AO19" s="187">
        <v>0</v>
      </c>
      <c r="AP19" s="187">
        <v>0</v>
      </c>
      <c r="AQ19" s="187">
        <v>0</v>
      </c>
      <c r="AR19" s="187">
        <v>0</v>
      </c>
      <c r="AS19" s="187">
        <v>0</v>
      </c>
      <c r="AT19" s="187">
        <v>0</v>
      </c>
      <c r="AU19" s="187">
        <v>0</v>
      </c>
      <c r="AV19" s="187">
        <v>0</v>
      </c>
      <c r="AW19" s="187">
        <v>0</v>
      </c>
      <c r="AX19" s="187">
        <v>0</v>
      </c>
      <c r="AY19" s="184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</row>
    <row r="20" spans="1:111" s="177" customFormat="1" ht="20.399999999999999" customHeight="1" x14ac:dyDescent="0.25">
      <c r="A20" s="182"/>
      <c r="B20" s="183"/>
      <c r="C20" s="190">
        <v>41791</v>
      </c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9"/>
      <c r="AP20" s="187">
        <v>0</v>
      </c>
      <c r="AQ20" s="187">
        <v>0</v>
      </c>
      <c r="AR20" s="187">
        <v>0</v>
      </c>
      <c r="AS20" s="187">
        <v>0</v>
      </c>
      <c r="AT20" s="187">
        <v>0</v>
      </c>
      <c r="AU20" s="187">
        <v>0</v>
      </c>
      <c r="AV20" s="187">
        <v>0</v>
      </c>
      <c r="AW20" s="187">
        <v>0</v>
      </c>
      <c r="AX20" s="187">
        <v>0.2</v>
      </c>
      <c r="AY20" s="187">
        <v>0.3</v>
      </c>
      <c r="AZ20" s="191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</row>
    <row r="21" spans="1:111" s="177" customFormat="1" ht="20.399999999999999" customHeight="1" x14ac:dyDescent="0.25">
      <c r="A21" s="182"/>
      <c r="B21" s="183"/>
      <c r="C21" s="190">
        <v>41821</v>
      </c>
      <c r="D21" s="188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7"/>
      <c r="U21" s="187"/>
      <c r="V21" s="189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9"/>
      <c r="AP21" s="187">
        <v>0</v>
      </c>
      <c r="AQ21" s="187">
        <v>0</v>
      </c>
      <c r="AR21" s="187">
        <v>0</v>
      </c>
      <c r="AS21" s="187">
        <v>0</v>
      </c>
      <c r="AT21" s="187">
        <v>0</v>
      </c>
      <c r="AU21" s="187">
        <v>0</v>
      </c>
      <c r="AV21" s="187">
        <v>0</v>
      </c>
      <c r="AW21" s="187">
        <v>0</v>
      </c>
      <c r="AX21" s="187">
        <v>0</v>
      </c>
      <c r="AY21" s="187">
        <v>0</v>
      </c>
      <c r="AZ21" s="187">
        <v>0</v>
      </c>
      <c r="BA21" s="184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</row>
    <row r="22" spans="1:111" s="177" customFormat="1" ht="20.399999999999999" customHeight="1" x14ac:dyDescent="0.25">
      <c r="A22" s="182"/>
      <c r="B22" s="183"/>
      <c r="C22" s="190">
        <v>41852</v>
      </c>
      <c r="D22" s="186">
        <v>-1</v>
      </c>
      <c r="E22" s="187">
        <v>-0.6</v>
      </c>
      <c r="F22" s="187">
        <v>-0.1</v>
      </c>
      <c r="G22" s="187">
        <v>1</v>
      </c>
      <c r="H22" s="187">
        <v>-0.1</v>
      </c>
      <c r="I22" s="187">
        <v>-0.3</v>
      </c>
      <c r="J22" s="187">
        <v>-0.8</v>
      </c>
      <c r="K22" s="187">
        <v>-0.7</v>
      </c>
      <c r="L22" s="187">
        <v>-0.9</v>
      </c>
      <c r="M22" s="187">
        <v>0.5</v>
      </c>
      <c r="N22" s="187">
        <v>1.3</v>
      </c>
      <c r="O22" s="187">
        <v>1.4</v>
      </c>
      <c r="P22" s="187">
        <v>-0.8</v>
      </c>
      <c r="Q22" s="187">
        <v>-0.5</v>
      </c>
      <c r="R22" s="187">
        <v>-0.2</v>
      </c>
      <c r="S22" s="187">
        <v>0.8</v>
      </c>
      <c r="T22" s="187">
        <v>-0.2</v>
      </c>
      <c r="U22" s="187">
        <v>-0.3</v>
      </c>
      <c r="V22" s="187">
        <v>-0.8</v>
      </c>
      <c r="W22" s="187">
        <v>-0.7</v>
      </c>
      <c r="X22" s="187">
        <v>-0.8</v>
      </c>
      <c r="Y22" s="187">
        <v>0.9</v>
      </c>
      <c r="Z22" s="187">
        <v>1.9</v>
      </c>
      <c r="AA22" s="187">
        <v>2.1</v>
      </c>
      <c r="AB22" s="187">
        <v>0.1</v>
      </c>
      <c r="AC22" s="187">
        <v>0</v>
      </c>
      <c r="AD22" s="187">
        <v>0</v>
      </c>
      <c r="AE22" s="187">
        <v>1</v>
      </c>
      <c r="AF22" s="187">
        <v>0.2</v>
      </c>
      <c r="AG22" s="187">
        <v>-0.6</v>
      </c>
      <c r="AH22" s="187">
        <v>-1.7</v>
      </c>
      <c r="AI22" s="187">
        <v>-2.2000000000000002</v>
      </c>
      <c r="AJ22" s="187">
        <v>-1.8</v>
      </c>
      <c r="AK22" s="187">
        <v>0</v>
      </c>
      <c r="AL22" s="187">
        <v>1.2</v>
      </c>
      <c r="AM22" s="187">
        <v>1.8</v>
      </c>
      <c r="AN22" s="187">
        <v>0.6</v>
      </c>
      <c r="AO22" s="187">
        <v>0.8</v>
      </c>
      <c r="AP22" s="187">
        <v>0.4</v>
      </c>
      <c r="AQ22" s="187">
        <v>0.7</v>
      </c>
      <c r="AR22" s="187">
        <v>0.1</v>
      </c>
      <c r="AS22" s="187">
        <v>-0.4</v>
      </c>
      <c r="AT22" s="187">
        <v>-0.9</v>
      </c>
      <c r="AU22" s="187">
        <v>-1.7</v>
      </c>
      <c r="AV22" s="187">
        <v>-1.2</v>
      </c>
      <c r="AW22" s="187">
        <v>0.3</v>
      </c>
      <c r="AX22" s="187">
        <v>1.9</v>
      </c>
      <c r="AY22" s="187">
        <v>2</v>
      </c>
      <c r="AZ22" s="187">
        <v>0.7</v>
      </c>
      <c r="BA22" s="187">
        <v>0.5</v>
      </c>
      <c r="BB22" s="191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</row>
    <row r="23" spans="1:111" s="177" customFormat="1" ht="20.399999999999999" customHeight="1" x14ac:dyDescent="0.25">
      <c r="A23" s="182"/>
      <c r="B23" s="183"/>
      <c r="C23" s="190">
        <v>41883</v>
      </c>
      <c r="D23" s="188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7">
        <v>0</v>
      </c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>
        <v>0</v>
      </c>
      <c r="BA23" s="189">
        <v>0.1</v>
      </c>
      <c r="BB23" s="189">
        <v>0.4</v>
      </c>
      <c r="BC23" s="184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</row>
    <row r="24" spans="1:111" s="177" customFormat="1" ht="20.399999999999999" customHeight="1" x14ac:dyDescent="0.25">
      <c r="A24" s="182"/>
      <c r="B24" s="183"/>
      <c r="C24" s="190">
        <v>41913</v>
      </c>
      <c r="D24" s="186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0</v>
      </c>
      <c r="N24" s="187">
        <v>0</v>
      </c>
      <c r="O24" s="187">
        <v>0</v>
      </c>
      <c r="P24" s="187">
        <v>0</v>
      </c>
      <c r="Q24" s="187">
        <v>0</v>
      </c>
      <c r="R24" s="187">
        <v>0</v>
      </c>
      <c r="S24" s="187">
        <v>0</v>
      </c>
      <c r="T24" s="187">
        <v>0</v>
      </c>
      <c r="U24" s="187">
        <v>0</v>
      </c>
      <c r="V24" s="187">
        <v>0</v>
      </c>
      <c r="W24" s="187">
        <v>0</v>
      </c>
      <c r="X24" s="187">
        <v>0</v>
      </c>
      <c r="Y24" s="187">
        <v>0</v>
      </c>
      <c r="Z24" s="187">
        <v>0</v>
      </c>
      <c r="AA24" s="187">
        <v>0</v>
      </c>
      <c r="AB24" s="187">
        <v>0</v>
      </c>
      <c r="AC24" s="187">
        <v>0</v>
      </c>
      <c r="AD24" s="187">
        <v>0</v>
      </c>
      <c r="AE24" s="187">
        <v>0</v>
      </c>
      <c r="AF24" s="187">
        <v>0</v>
      </c>
      <c r="AG24" s="187">
        <v>0</v>
      </c>
      <c r="AH24" s="187">
        <v>0</v>
      </c>
      <c r="AI24" s="187">
        <v>-0.3</v>
      </c>
      <c r="AJ24" s="187">
        <v>-0.7</v>
      </c>
      <c r="AK24" s="187">
        <v>-0.9</v>
      </c>
      <c r="AL24" s="187">
        <v>-0.8</v>
      </c>
      <c r="AM24" s="187">
        <v>-0.2</v>
      </c>
      <c r="AN24" s="187">
        <v>-0.1</v>
      </c>
      <c r="AO24" s="187">
        <v>-0.5</v>
      </c>
      <c r="AP24" s="187">
        <v>-0.4</v>
      </c>
      <c r="AQ24" s="187">
        <v>-0.5</v>
      </c>
      <c r="AR24" s="187">
        <v>0.3</v>
      </c>
      <c r="AS24" s="187">
        <v>0.3</v>
      </c>
      <c r="AT24" s="187">
        <v>0.7</v>
      </c>
      <c r="AU24" s="187">
        <v>0.4</v>
      </c>
      <c r="AV24" s="187">
        <v>0.2</v>
      </c>
      <c r="AW24" s="187">
        <v>0.2</v>
      </c>
      <c r="AX24" s="187">
        <v>0.4</v>
      </c>
      <c r="AY24" s="187">
        <v>1</v>
      </c>
      <c r="AZ24" s="187">
        <v>1</v>
      </c>
      <c r="BA24" s="187">
        <v>1</v>
      </c>
      <c r="BB24" s="187">
        <v>0.8</v>
      </c>
      <c r="BC24" s="187">
        <v>0.8</v>
      </c>
      <c r="BD24" s="184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</row>
    <row r="25" spans="1:111" s="177" customFormat="1" ht="20.399999999999999" customHeight="1" x14ac:dyDescent="0.25">
      <c r="A25" s="182"/>
      <c r="B25" s="183"/>
      <c r="C25" s="190">
        <v>41944</v>
      </c>
      <c r="D25" s="186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0</v>
      </c>
      <c r="P25" s="187">
        <v>0</v>
      </c>
      <c r="Q25" s="187">
        <v>0</v>
      </c>
      <c r="R25" s="187">
        <v>0</v>
      </c>
      <c r="S25" s="187">
        <v>0</v>
      </c>
      <c r="T25" s="187">
        <v>0</v>
      </c>
      <c r="U25" s="187">
        <v>0</v>
      </c>
      <c r="V25" s="187">
        <v>0</v>
      </c>
      <c r="W25" s="187">
        <v>0</v>
      </c>
      <c r="X25" s="187">
        <v>0</v>
      </c>
      <c r="Y25" s="187">
        <v>0</v>
      </c>
      <c r="Z25" s="187">
        <v>0</v>
      </c>
      <c r="AA25" s="187">
        <v>0</v>
      </c>
      <c r="AB25" s="187">
        <v>0</v>
      </c>
      <c r="AC25" s="187">
        <v>0</v>
      </c>
      <c r="AD25" s="187">
        <v>0</v>
      </c>
      <c r="AE25" s="187">
        <v>0</v>
      </c>
      <c r="AF25" s="187">
        <v>0</v>
      </c>
      <c r="AG25" s="187">
        <v>0</v>
      </c>
      <c r="AH25" s="187">
        <v>0</v>
      </c>
      <c r="AI25" s="187">
        <v>0</v>
      </c>
      <c r="AJ25" s="187">
        <v>0</v>
      </c>
      <c r="AK25" s="187">
        <v>0</v>
      </c>
      <c r="AL25" s="187">
        <v>0</v>
      </c>
      <c r="AM25" s="187">
        <v>0</v>
      </c>
      <c r="AN25" s="187">
        <v>0</v>
      </c>
      <c r="AO25" s="187">
        <v>0</v>
      </c>
      <c r="AP25" s="187">
        <v>0</v>
      </c>
      <c r="AQ25" s="187">
        <v>0</v>
      </c>
      <c r="AR25" s="187">
        <v>0</v>
      </c>
      <c r="AS25" s="187">
        <v>0</v>
      </c>
      <c r="AT25" s="187">
        <v>0</v>
      </c>
      <c r="AU25" s="187">
        <v>0</v>
      </c>
      <c r="AV25" s="187">
        <v>0</v>
      </c>
      <c r="AW25" s="187">
        <v>0</v>
      </c>
      <c r="AX25" s="187">
        <v>0</v>
      </c>
      <c r="AY25" s="187">
        <v>0</v>
      </c>
      <c r="AZ25" s="187">
        <v>0</v>
      </c>
      <c r="BA25" s="187">
        <v>0</v>
      </c>
      <c r="BB25" s="187">
        <v>0</v>
      </c>
      <c r="BC25" s="187">
        <v>0</v>
      </c>
      <c r="BD25" s="187">
        <v>0.1</v>
      </c>
      <c r="BE25" s="184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</row>
    <row r="26" spans="1:111" s="177" customFormat="1" ht="20.399999999999999" customHeight="1" x14ac:dyDescent="0.25">
      <c r="A26" s="182"/>
      <c r="B26" s="183"/>
      <c r="C26" s="190">
        <v>41974</v>
      </c>
      <c r="D26" s="186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87">
        <v>0</v>
      </c>
      <c r="P26" s="187">
        <v>0</v>
      </c>
      <c r="Q26" s="187">
        <v>0</v>
      </c>
      <c r="R26" s="187">
        <v>0</v>
      </c>
      <c r="S26" s="187">
        <v>0</v>
      </c>
      <c r="T26" s="187">
        <v>0</v>
      </c>
      <c r="U26" s="187">
        <v>0</v>
      </c>
      <c r="V26" s="187">
        <v>0</v>
      </c>
      <c r="W26" s="187">
        <v>0</v>
      </c>
      <c r="X26" s="187">
        <v>0</v>
      </c>
      <c r="Y26" s="187">
        <v>0</v>
      </c>
      <c r="Z26" s="187">
        <v>0</v>
      </c>
      <c r="AA26" s="187">
        <v>0</v>
      </c>
      <c r="AB26" s="187">
        <v>0</v>
      </c>
      <c r="AC26" s="187">
        <v>0</v>
      </c>
      <c r="AD26" s="187">
        <v>0</v>
      </c>
      <c r="AE26" s="187">
        <v>0</v>
      </c>
      <c r="AF26" s="187">
        <v>0</v>
      </c>
      <c r="AG26" s="187">
        <v>0</v>
      </c>
      <c r="AH26" s="187">
        <v>0</v>
      </c>
      <c r="AI26" s="187">
        <v>0</v>
      </c>
      <c r="AJ26" s="187">
        <v>0</v>
      </c>
      <c r="AK26" s="187">
        <v>0</v>
      </c>
      <c r="AL26" s="187">
        <v>0</v>
      </c>
      <c r="AM26" s="187">
        <v>0</v>
      </c>
      <c r="AN26" s="187">
        <v>0</v>
      </c>
      <c r="AO26" s="187">
        <v>0</v>
      </c>
      <c r="AP26" s="187">
        <v>0</v>
      </c>
      <c r="AQ26" s="187">
        <v>0</v>
      </c>
      <c r="AR26" s="187">
        <v>0</v>
      </c>
      <c r="AS26" s="187">
        <v>0</v>
      </c>
      <c r="AT26" s="187">
        <v>0</v>
      </c>
      <c r="AU26" s="187">
        <v>0.4</v>
      </c>
      <c r="AV26" s="187">
        <v>0.8</v>
      </c>
      <c r="AW26" s="187">
        <v>1.1000000000000001</v>
      </c>
      <c r="AX26" s="187">
        <v>0.8</v>
      </c>
      <c r="AY26" s="187">
        <v>0.4</v>
      </c>
      <c r="AZ26" s="187">
        <v>0.1</v>
      </c>
      <c r="BA26" s="187">
        <v>-0.1</v>
      </c>
      <c r="BB26" s="187">
        <v>0.2</v>
      </c>
      <c r="BC26" s="187">
        <v>0.4</v>
      </c>
      <c r="BD26" s="187">
        <v>0.7</v>
      </c>
      <c r="BE26" s="187">
        <v>0.5</v>
      </c>
      <c r="BF26" s="184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</row>
    <row r="27" spans="1:111" s="177" customFormat="1" ht="20.399999999999999" customHeight="1" x14ac:dyDescent="0.25">
      <c r="A27" s="182"/>
      <c r="B27" s="183"/>
      <c r="C27" s="190">
        <v>42005</v>
      </c>
      <c r="D27" s="186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0</v>
      </c>
      <c r="P27" s="187">
        <v>0</v>
      </c>
      <c r="Q27" s="187">
        <v>0</v>
      </c>
      <c r="R27" s="187">
        <v>0</v>
      </c>
      <c r="S27" s="187">
        <v>0</v>
      </c>
      <c r="T27" s="187">
        <v>0</v>
      </c>
      <c r="U27" s="187">
        <v>0</v>
      </c>
      <c r="V27" s="187">
        <v>0</v>
      </c>
      <c r="W27" s="187">
        <v>0</v>
      </c>
      <c r="X27" s="187">
        <v>0</v>
      </c>
      <c r="Y27" s="187">
        <v>0</v>
      </c>
      <c r="Z27" s="187">
        <v>0</v>
      </c>
      <c r="AA27" s="187">
        <v>0</v>
      </c>
      <c r="AB27" s="187">
        <v>0</v>
      </c>
      <c r="AC27" s="187">
        <v>0</v>
      </c>
      <c r="AD27" s="187">
        <v>0</v>
      </c>
      <c r="AE27" s="187">
        <v>0</v>
      </c>
      <c r="AF27" s="187">
        <v>0</v>
      </c>
      <c r="AG27" s="187">
        <v>0</v>
      </c>
      <c r="AH27" s="187">
        <v>0</v>
      </c>
      <c r="AI27" s="187">
        <v>0</v>
      </c>
      <c r="AJ27" s="187">
        <v>0</v>
      </c>
      <c r="AK27" s="187">
        <v>0</v>
      </c>
      <c r="AL27" s="187">
        <v>0</v>
      </c>
      <c r="AM27" s="187">
        <v>0</v>
      </c>
      <c r="AN27" s="187">
        <v>0</v>
      </c>
      <c r="AO27" s="187">
        <v>0</v>
      </c>
      <c r="AP27" s="187">
        <v>0</v>
      </c>
      <c r="AQ27" s="187">
        <v>0</v>
      </c>
      <c r="AR27" s="187">
        <v>0</v>
      </c>
      <c r="AS27" s="187">
        <v>0</v>
      </c>
      <c r="AT27" s="187">
        <v>0</v>
      </c>
      <c r="AU27" s="187">
        <v>0.3</v>
      </c>
      <c r="AV27" s="187">
        <v>0.4</v>
      </c>
      <c r="AW27" s="187">
        <v>0.6</v>
      </c>
      <c r="AX27" s="187">
        <v>0.1</v>
      </c>
      <c r="AY27" s="187">
        <v>-0.2</v>
      </c>
      <c r="AZ27" s="187">
        <v>-0.5</v>
      </c>
      <c r="BA27" s="187">
        <v>-0.2</v>
      </c>
      <c r="BB27" s="187">
        <v>-0.3</v>
      </c>
      <c r="BC27" s="187">
        <v>-0.3</v>
      </c>
      <c r="BD27" s="187">
        <v>-0.3</v>
      </c>
      <c r="BE27" s="187">
        <v>-0.2</v>
      </c>
      <c r="BF27" s="189">
        <v>-0.1</v>
      </c>
      <c r="BG27" s="184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</row>
    <row r="28" spans="1:111" s="177" customFormat="1" ht="20.399999999999999" customHeight="1" x14ac:dyDescent="0.25">
      <c r="A28" s="182"/>
      <c r="B28" s="183"/>
      <c r="C28" s="190">
        <v>42036</v>
      </c>
      <c r="D28" s="186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0.1</v>
      </c>
      <c r="K28" s="187">
        <v>0</v>
      </c>
      <c r="L28" s="187">
        <v>0</v>
      </c>
      <c r="M28" s="187">
        <v>0</v>
      </c>
      <c r="N28" s="187">
        <v>0</v>
      </c>
      <c r="O28" s="187">
        <v>0</v>
      </c>
      <c r="P28" s="187">
        <v>0</v>
      </c>
      <c r="Q28" s="187">
        <v>0</v>
      </c>
      <c r="R28" s="187">
        <v>0</v>
      </c>
      <c r="S28" s="187">
        <v>0</v>
      </c>
      <c r="T28" s="187">
        <v>0</v>
      </c>
      <c r="U28" s="187">
        <v>0</v>
      </c>
      <c r="V28" s="187">
        <v>0</v>
      </c>
      <c r="W28" s="187">
        <v>0</v>
      </c>
      <c r="X28" s="187">
        <v>0</v>
      </c>
      <c r="Y28" s="187">
        <v>0</v>
      </c>
      <c r="Z28" s="187">
        <v>0</v>
      </c>
      <c r="AA28" s="187">
        <v>0</v>
      </c>
      <c r="AB28" s="187">
        <v>0</v>
      </c>
      <c r="AC28" s="187">
        <v>0</v>
      </c>
      <c r="AD28" s="187">
        <v>0</v>
      </c>
      <c r="AE28" s="187">
        <v>0</v>
      </c>
      <c r="AF28" s="187">
        <v>0</v>
      </c>
      <c r="AG28" s="187">
        <v>0</v>
      </c>
      <c r="AH28" s="187">
        <v>0</v>
      </c>
      <c r="AI28" s="187">
        <v>0</v>
      </c>
      <c r="AJ28" s="187">
        <v>0</v>
      </c>
      <c r="AK28" s="187">
        <v>0</v>
      </c>
      <c r="AL28" s="187">
        <v>0</v>
      </c>
      <c r="AM28" s="187">
        <v>0</v>
      </c>
      <c r="AN28" s="187">
        <v>0</v>
      </c>
      <c r="AO28" s="187">
        <v>0</v>
      </c>
      <c r="AP28" s="187">
        <v>0</v>
      </c>
      <c r="AQ28" s="187">
        <v>0</v>
      </c>
      <c r="AR28" s="187">
        <v>0</v>
      </c>
      <c r="AS28" s="187">
        <v>0</v>
      </c>
      <c r="AT28" s="187">
        <v>0</v>
      </c>
      <c r="AU28" s="187">
        <v>0</v>
      </c>
      <c r="AV28" s="187">
        <v>0</v>
      </c>
      <c r="AW28" s="187">
        <v>0</v>
      </c>
      <c r="AX28" s="187">
        <v>0</v>
      </c>
      <c r="AY28" s="187">
        <v>0</v>
      </c>
      <c r="AZ28" s="187">
        <v>0</v>
      </c>
      <c r="BA28" s="187">
        <v>0</v>
      </c>
      <c r="BB28" s="187">
        <v>0</v>
      </c>
      <c r="BC28" s="187">
        <v>0</v>
      </c>
      <c r="BD28" s="187">
        <v>0</v>
      </c>
      <c r="BE28" s="187">
        <v>0</v>
      </c>
      <c r="BF28" s="189">
        <v>0</v>
      </c>
      <c r="BG28" s="189">
        <v>0</v>
      </c>
      <c r="BH28" s="184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</row>
    <row r="29" spans="1:111" s="177" customFormat="1" ht="20.399999999999999" customHeight="1" x14ac:dyDescent="0.25">
      <c r="A29" s="182"/>
      <c r="B29" s="183"/>
      <c r="C29" s="190">
        <v>42064</v>
      </c>
      <c r="D29" s="188">
        <v>0</v>
      </c>
      <c r="E29" s="189">
        <v>0</v>
      </c>
      <c r="F29" s="189">
        <v>0</v>
      </c>
      <c r="G29" s="189">
        <v>0</v>
      </c>
      <c r="H29" s="189">
        <v>0</v>
      </c>
      <c r="I29" s="189">
        <v>0</v>
      </c>
      <c r="J29" s="189">
        <v>0</v>
      </c>
      <c r="K29" s="189">
        <v>0</v>
      </c>
      <c r="L29" s="189">
        <v>0</v>
      </c>
      <c r="M29" s="189">
        <v>0</v>
      </c>
      <c r="N29" s="189">
        <v>0</v>
      </c>
      <c r="O29" s="189">
        <v>0</v>
      </c>
      <c r="P29" s="189">
        <v>0</v>
      </c>
      <c r="Q29" s="189">
        <v>0</v>
      </c>
      <c r="R29" s="189">
        <v>0</v>
      </c>
      <c r="S29" s="189">
        <v>0</v>
      </c>
      <c r="T29" s="189">
        <v>0</v>
      </c>
      <c r="U29" s="189">
        <v>0</v>
      </c>
      <c r="V29" s="189">
        <v>0</v>
      </c>
      <c r="W29" s="189">
        <v>0</v>
      </c>
      <c r="X29" s="189">
        <v>0</v>
      </c>
      <c r="Y29" s="189">
        <v>0</v>
      </c>
      <c r="Z29" s="189">
        <v>0</v>
      </c>
      <c r="AA29" s="189">
        <v>0</v>
      </c>
      <c r="AB29" s="189">
        <v>0</v>
      </c>
      <c r="AC29" s="189">
        <v>0</v>
      </c>
      <c r="AD29" s="189">
        <v>0</v>
      </c>
      <c r="AE29" s="189">
        <v>0</v>
      </c>
      <c r="AF29" s="189">
        <v>0</v>
      </c>
      <c r="AG29" s="189">
        <v>0</v>
      </c>
      <c r="AH29" s="189">
        <v>0</v>
      </c>
      <c r="AI29" s="189">
        <v>0</v>
      </c>
      <c r="AJ29" s="189">
        <v>0</v>
      </c>
      <c r="AK29" s="189">
        <v>0</v>
      </c>
      <c r="AL29" s="189">
        <v>0</v>
      </c>
      <c r="AM29" s="189">
        <v>0</v>
      </c>
      <c r="AN29" s="189">
        <v>0</v>
      </c>
      <c r="AO29" s="189">
        <v>0</v>
      </c>
      <c r="AP29" s="189">
        <v>0</v>
      </c>
      <c r="AQ29" s="189">
        <v>0</v>
      </c>
      <c r="AR29" s="189">
        <v>0</v>
      </c>
      <c r="AS29" s="189">
        <v>0</v>
      </c>
      <c r="AT29" s="189">
        <v>0</v>
      </c>
      <c r="AU29" s="189">
        <v>0</v>
      </c>
      <c r="AV29" s="189">
        <v>0</v>
      </c>
      <c r="AW29" s="189">
        <v>0</v>
      </c>
      <c r="AX29" s="189">
        <v>0</v>
      </c>
      <c r="AY29" s="189">
        <v>0</v>
      </c>
      <c r="AZ29" s="189">
        <v>0</v>
      </c>
      <c r="BA29" s="189">
        <v>0</v>
      </c>
      <c r="BB29" s="189">
        <v>0</v>
      </c>
      <c r="BC29" s="189">
        <v>0</v>
      </c>
      <c r="BD29" s="189">
        <v>0</v>
      </c>
      <c r="BE29" s="189">
        <v>0</v>
      </c>
      <c r="BF29" s="189">
        <v>0</v>
      </c>
      <c r="BG29" s="189">
        <v>0.2</v>
      </c>
      <c r="BH29" s="189">
        <v>0.6</v>
      </c>
      <c r="BI29" s="184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</row>
    <row r="30" spans="1:111" s="177" customFormat="1" ht="20.399999999999999" customHeight="1" x14ac:dyDescent="0.25">
      <c r="A30" s="182"/>
      <c r="B30" s="183"/>
      <c r="C30" s="190">
        <v>42095</v>
      </c>
      <c r="D30" s="188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89">
        <v>0</v>
      </c>
      <c r="X30" s="189">
        <v>0</v>
      </c>
      <c r="Y30" s="189">
        <v>0</v>
      </c>
      <c r="Z30" s="189">
        <v>0</v>
      </c>
      <c r="AA30" s="189">
        <v>0</v>
      </c>
      <c r="AB30" s="189">
        <v>0</v>
      </c>
      <c r="AC30" s="189">
        <v>0</v>
      </c>
      <c r="AD30" s="189">
        <v>0</v>
      </c>
      <c r="AE30" s="189">
        <v>0</v>
      </c>
      <c r="AF30" s="189">
        <v>0</v>
      </c>
      <c r="AG30" s="189">
        <v>0</v>
      </c>
      <c r="AH30" s="189">
        <v>0</v>
      </c>
      <c r="AI30" s="189">
        <v>0</v>
      </c>
      <c r="AJ30" s="189">
        <v>0</v>
      </c>
      <c r="AK30" s="189">
        <v>0</v>
      </c>
      <c r="AL30" s="189">
        <v>0</v>
      </c>
      <c r="AM30" s="189">
        <v>0</v>
      </c>
      <c r="AN30" s="189">
        <v>0</v>
      </c>
      <c r="AO30" s="189">
        <v>0</v>
      </c>
      <c r="AP30" s="189">
        <v>0</v>
      </c>
      <c r="AQ30" s="189">
        <v>0</v>
      </c>
      <c r="AR30" s="189">
        <v>0</v>
      </c>
      <c r="AS30" s="189">
        <v>0</v>
      </c>
      <c r="AT30" s="189">
        <v>0</v>
      </c>
      <c r="AU30" s="189">
        <v>0.1</v>
      </c>
      <c r="AV30" s="189">
        <v>0.5</v>
      </c>
      <c r="AW30" s="189">
        <v>0.4</v>
      </c>
      <c r="AX30" s="189">
        <v>0.6</v>
      </c>
      <c r="AY30" s="189">
        <v>0.5</v>
      </c>
      <c r="AZ30" s="189">
        <v>0.9</v>
      </c>
      <c r="BA30" s="189">
        <v>0.4</v>
      </c>
      <c r="BB30" s="189">
        <v>0.5</v>
      </c>
      <c r="BC30" s="189">
        <v>0.5</v>
      </c>
      <c r="BD30" s="189">
        <v>1.2</v>
      </c>
      <c r="BE30" s="189">
        <v>1.4</v>
      </c>
      <c r="BF30" s="181">
        <v>2.4</v>
      </c>
      <c r="BG30" s="181">
        <v>2.9</v>
      </c>
      <c r="BH30" s="181">
        <v>2.9</v>
      </c>
      <c r="BI30" s="181">
        <v>0.9</v>
      </c>
      <c r="BJ30" s="184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</row>
    <row r="31" spans="1:111" s="177" customFormat="1" ht="20.399999999999999" customHeight="1" x14ac:dyDescent="0.25">
      <c r="A31" s="182"/>
      <c r="B31" s="183"/>
      <c r="C31" s="190">
        <v>42125</v>
      </c>
      <c r="D31" s="188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-0.1</v>
      </c>
      <c r="K31" s="189">
        <v>0</v>
      </c>
      <c r="L31" s="189">
        <v>0</v>
      </c>
      <c r="M31" s="189">
        <v>0</v>
      </c>
      <c r="N31" s="189">
        <v>0</v>
      </c>
      <c r="O31" s="189">
        <v>0</v>
      </c>
      <c r="P31" s="189">
        <v>0</v>
      </c>
      <c r="Q31" s="189">
        <v>0</v>
      </c>
      <c r="R31" s="189">
        <v>0</v>
      </c>
      <c r="S31" s="189">
        <v>0</v>
      </c>
      <c r="T31" s="189">
        <v>0</v>
      </c>
      <c r="U31" s="189">
        <v>0</v>
      </c>
      <c r="V31" s="189">
        <v>0</v>
      </c>
      <c r="W31" s="189">
        <v>0</v>
      </c>
      <c r="X31" s="189">
        <v>0</v>
      </c>
      <c r="Y31" s="189">
        <v>0</v>
      </c>
      <c r="Z31" s="189">
        <v>0</v>
      </c>
      <c r="AA31" s="189">
        <v>0</v>
      </c>
      <c r="AB31" s="189">
        <v>0</v>
      </c>
      <c r="AC31" s="189">
        <v>0</v>
      </c>
      <c r="AD31" s="189">
        <v>0</v>
      </c>
      <c r="AE31" s="189">
        <v>0</v>
      </c>
      <c r="AF31" s="189">
        <v>0</v>
      </c>
      <c r="AG31" s="189">
        <v>0</v>
      </c>
      <c r="AH31" s="189">
        <v>0</v>
      </c>
      <c r="AI31" s="189">
        <v>0</v>
      </c>
      <c r="AJ31" s="189">
        <v>0</v>
      </c>
      <c r="AK31" s="189">
        <v>0</v>
      </c>
      <c r="AL31" s="189">
        <v>0</v>
      </c>
      <c r="AM31" s="189">
        <v>0</v>
      </c>
      <c r="AN31" s="189">
        <v>0</v>
      </c>
      <c r="AO31" s="189">
        <v>0</v>
      </c>
      <c r="AP31" s="189">
        <v>0</v>
      </c>
      <c r="AQ31" s="189">
        <v>0</v>
      </c>
      <c r="AR31" s="189">
        <v>0</v>
      </c>
      <c r="AS31" s="189">
        <v>0</v>
      </c>
      <c r="AT31" s="189">
        <v>0</v>
      </c>
      <c r="AU31" s="189">
        <v>0</v>
      </c>
      <c r="AV31" s="189">
        <v>0</v>
      </c>
      <c r="AW31" s="189">
        <v>0</v>
      </c>
      <c r="AX31" s="189">
        <v>0</v>
      </c>
      <c r="AY31" s="189">
        <v>0</v>
      </c>
      <c r="AZ31" s="189">
        <v>0</v>
      </c>
      <c r="BA31" s="189">
        <v>0</v>
      </c>
      <c r="BB31" s="189">
        <v>0</v>
      </c>
      <c r="BC31" s="189">
        <v>0</v>
      </c>
      <c r="BD31" s="189">
        <v>0</v>
      </c>
      <c r="BE31" s="189">
        <v>0</v>
      </c>
      <c r="BF31" s="181">
        <v>0</v>
      </c>
      <c r="BG31" s="181">
        <v>0</v>
      </c>
      <c r="BH31" s="181">
        <v>0</v>
      </c>
      <c r="BI31" s="181">
        <v>0</v>
      </c>
      <c r="BJ31" s="181">
        <v>0.1</v>
      </c>
      <c r="BK31" s="193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</row>
    <row r="32" spans="1:111" s="177" customFormat="1" ht="20.399999999999999" customHeight="1" x14ac:dyDescent="0.25">
      <c r="A32" s="182"/>
      <c r="B32" s="183"/>
      <c r="C32" s="190">
        <v>42156</v>
      </c>
      <c r="D32" s="188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0.1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89">
        <v>0</v>
      </c>
      <c r="T32" s="189">
        <v>0</v>
      </c>
      <c r="U32" s="189">
        <v>0</v>
      </c>
      <c r="V32" s="189">
        <v>0</v>
      </c>
      <c r="W32" s="189">
        <v>0</v>
      </c>
      <c r="X32" s="189">
        <v>0</v>
      </c>
      <c r="Y32" s="189">
        <v>0</v>
      </c>
      <c r="Z32" s="189">
        <v>0</v>
      </c>
      <c r="AA32" s="189">
        <v>0</v>
      </c>
      <c r="AB32" s="189">
        <v>0</v>
      </c>
      <c r="AC32" s="189">
        <v>0</v>
      </c>
      <c r="AD32" s="189">
        <v>0</v>
      </c>
      <c r="AE32" s="189">
        <v>0</v>
      </c>
      <c r="AF32" s="189">
        <v>0</v>
      </c>
      <c r="AG32" s="189">
        <v>0</v>
      </c>
      <c r="AH32" s="189">
        <v>0</v>
      </c>
      <c r="AI32" s="189">
        <v>0</v>
      </c>
      <c r="AJ32" s="189">
        <v>0</v>
      </c>
      <c r="AK32" s="189">
        <v>0</v>
      </c>
      <c r="AL32" s="189">
        <v>0</v>
      </c>
      <c r="AM32" s="189">
        <v>0</v>
      </c>
      <c r="AN32" s="189">
        <v>0</v>
      </c>
      <c r="AO32" s="189">
        <v>0</v>
      </c>
      <c r="AP32" s="189">
        <v>0</v>
      </c>
      <c r="AQ32" s="189">
        <v>0</v>
      </c>
      <c r="AR32" s="189">
        <v>0</v>
      </c>
      <c r="AS32" s="189">
        <v>0</v>
      </c>
      <c r="AT32" s="189">
        <v>0</v>
      </c>
      <c r="AU32" s="189">
        <v>0</v>
      </c>
      <c r="AV32" s="189">
        <v>0</v>
      </c>
      <c r="AW32" s="189">
        <v>0</v>
      </c>
      <c r="AX32" s="189">
        <v>0</v>
      </c>
      <c r="AY32" s="189">
        <v>0</v>
      </c>
      <c r="AZ32" s="189">
        <v>0</v>
      </c>
      <c r="BA32" s="189">
        <v>0</v>
      </c>
      <c r="BB32" s="189">
        <v>0</v>
      </c>
      <c r="BC32" s="189">
        <v>0</v>
      </c>
      <c r="BD32" s="189">
        <v>0</v>
      </c>
      <c r="BE32" s="189">
        <v>0</v>
      </c>
      <c r="BF32" s="181">
        <v>0</v>
      </c>
      <c r="BG32" s="181">
        <v>0</v>
      </c>
      <c r="BH32" s="181">
        <v>0</v>
      </c>
      <c r="BI32" s="181">
        <v>0</v>
      </c>
      <c r="BJ32" s="181">
        <v>0.2</v>
      </c>
      <c r="BK32" s="192">
        <v>0.4</v>
      </c>
      <c r="BL32" s="193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</row>
    <row r="33" spans="1:111" s="177" customFormat="1" ht="20.399999999999999" customHeight="1" x14ac:dyDescent="0.25">
      <c r="A33" s="182"/>
      <c r="B33" s="183"/>
      <c r="C33" s="190">
        <v>42186</v>
      </c>
      <c r="D33" s="188">
        <v>0</v>
      </c>
      <c r="E33" s="189">
        <v>0</v>
      </c>
      <c r="F33" s="189">
        <v>0</v>
      </c>
      <c r="G33" s="189">
        <v>0</v>
      </c>
      <c r="H33" s="189">
        <v>0</v>
      </c>
      <c r="I33" s="189">
        <v>0</v>
      </c>
      <c r="J33" s="189">
        <v>0</v>
      </c>
      <c r="K33" s="189">
        <v>0</v>
      </c>
      <c r="L33" s="189">
        <v>0</v>
      </c>
      <c r="M33" s="189">
        <v>0</v>
      </c>
      <c r="N33" s="189">
        <v>0</v>
      </c>
      <c r="O33" s="189">
        <v>0</v>
      </c>
      <c r="P33" s="189">
        <v>0</v>
      </c>
      <c r="Q33" s="189">
        <v>0</v>
      </c>
      <c r="R33" s="189">
        <v>0</v>
      </c>
      <c r="S33" s="189">
        <v>0</v>
      </c>
      <c r="T33" s="189">
        <v>0</v>
      </c>
      <c r="U33" s="189">
        <v>0</v>
      </c>
      <c r="V33" s="189">
        <v>0</v>
      </c>
      <c r="W33" s="189">
        <v>0</v>
      </c>
      <c r="X33" s="189">
        <v>0</v>
      </c>
      <c r="Y33" s="189">
        <v>0</v>
      </c>
      <c r="Z33" s="189">
        <v>0</v>
      </c>
      <c r="AA33" s="189">
        <v>0</v>
      </c>
      <c r="AB33" s="189">
        <v>0</v>
      </c>
      <c r="AC33" s="189">
        <v>0</v>
      </c>
      <c r="AD33" s="189">
        <v>0</v>
      </c>
      <c r="AE33" s="189">
        <v>0</v>
      </c>
      <c r="AF33" s="189">
        <v>0</v>
      </c>
      <c r="AG33" s="189">
        <v>0</v>
      </c>
      <c r="AH33" s="189">
        <v>0</v>
      </c>
      <c r="AI33" s="189">
        <v>0</v>
      </c>
      <c r="AJ33" s="189">
        <v>0</v>
      </c>
      <c r="AK33" s="189">
        <v>0</v>
      </c>
      <c r="AL33" s="189">
        <v>0</v>
      </c>
      <c r="AM33" s="189">
        <v>0</v>
      </c>
      <c r="AN33" s="189">
        <v>0</v>
      </c>
      <c r="AO33" s="189">
        <v>0</v>
      </c>
      <c r="AP33" s="189">
        <v>0</v>
      </c>
      <c r="AQ33" s="189">
        <v>0</v>
      </c>
      <c r="AR33" s="189">
        <v>0</v>
      </c>
      <c r="AS33" s="189">
        <v>0</v>
      </c>
      <c r="AT33" s="189">
        <v>0</v>
      </c>
      <c r="AU33" s="189">
        <v>0</v>
      </c>
      <c r="AV33" s="189">
        <v>0</v>
      </c>
      <c r="AW33" s="189">
        <v>0</v>
      </c>
      <c r="AX33" s="189">
        <v>0</v>
      </c>
      <c r="AY33" s="189">
        <v>0</v>
      </c>
      <c r="AZ33" s="189">
        <v>0</v>
      </c>
      <c r="BA33" s="189">
        <v>0</v>
      </c>
      <c r="BB33" s="189">
        <v>0</v>
      </c>
      <c r="BC33" s="189">
        <v>0</v>
      </c>
      <c r="BD33" s="189">
        <v>0</v>
      </c>
      <c r="BE33" s="189">
        <v>0</v>
      </c>
      <c r="BF33" s="181">
        <v>0</v>
      </c>
      <c r="BG33" s="181">
        <v>0</v>
      </c>
      <c r="BH33" s="181">
        <v>0</v>
      </c>
      <c r="BI33" s="181">
        <v>0</v>
      </c>
      <c r="BJ33" s="181">
        <v>0</v>
      </c>
      <c r="BK33" s="181">
        <v>0</v>
      </c>
      <c r="BL33" s="181">
        <v>0</v>
      </c>
      <c r="BM33" s="193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</row>
    <row r="34" spans="1:111" s="177" customFormat="1" ht="20.399999999999999" customHeight="1" x14ac:dyDescent="0.25">
      <c r="A34" s="182"/>
      <c r="B34" s="183"/>
      <c r="C34" s="190">
        <v>42217</v>
      </c>
      <c r="D34" s="188">
        <v>3.3</v>
      </c>
      <c r="E34" s="189">
        <v>1.6</v>
      </c>
      <c r="F34" s="189">
        <v>-0.3</v>
      </c>
      <c r="G34" s="189">
        <v>-0.8</v>
      </c>
      <c r="H34" s="189">
        <v>-0.2</v>
      </c>
      <c r="I34" s="189">
        <v>0.7</v>
      </c>
      <c r="J34" s="189">
        <v>1</v>
      </c>
      <c r="K34" s="189">
        <v>-1.9</v>
      </c>
      <c r="L34" s="189">
        <v>-4.0999999999999996</v>
      </c>
      <c r="M34" s="189">
        <v>-2.6</v>
      </c>
      <c r="N34" s="189">
        <v>1</v>
      </c>
      <c r="O34" s="189">
        <v>3.7</v>
      </c>
      <c r="P34" s="189">
        <v>2.2999999999999998</v>
      </c>
      <c r="Q34" s="189">
        <v>0.8</v>
      </c>
      <c r="R34" s="189">
        <v>-0.6</v>
      </c>
      <c r="S34" s="189">
        <v>-1.2</v>
      </c>
      <c r="T34" s="189">
        <v>-0.5</v>
      </c>
      <c r="U34" s="189">
        <v>0.7</v>
      </c>
      <c r="V34" s="189">
        <v>1.5</v>
      </c>
      <c r="W34" s="189">
        <v>-0.3</v>
      </c>
      <c r="X34" s="189">
        <v>-2.2000000000000002</v>
      </c>
      <c r="Y34" s="189">
        <v>-1.8</v>
      </c>
      <c r="Z34" s="189">
        <v>0.1</v>
      </c>
      <c r="AA34" s="189">
        <v>1.9</v>
      </c>
      <c r="AB34" s="189">
        <v>1.3</v>
      </c>
      <c r="AC34" s="189">
        <v>0.1</v>
      </c>
      <c r="AD34" s="189">
        <v>-0.8</v>
      </c>
      <c r="AE34" s="189">
        <v>-1.4</v>
      </c>
      <c r="AF34" s="189">
        <v>-0.5</v>
      </c>
      <c r="AG34" s="189">
        <v>0.7</v>
      </c>
      <c r="AH34" s="189">
        <v>2</v>
      </c>
      <c r="AI34" s="189">
        <v>1.2</v>
      </c>
      <c r="AJ34" s="189">
        <v>0.2</v>
      </c>
      <c r="AK34" s="189">
        <v>0</v>
      </c>
      <c r="AL34" s="189">
        <v>0.4</v>
      </c>
      <c r="AM34" s="189">
        <v>0.8</v>
      </c>
      <c r="AN34" s="189">
        <v>0.4</v>
      </c>
      <c r="AO34" s="189">
        <v>0</v>
      </c>
      <c r="AP34" s="189">
        <v>-0.6</v>
      </c>
      <c r="AQ34" s="189">
        <v>-1.2</v>
      </c>
      <c r="AR34" s="189">
        <v>-0.7</v>
      </c>
      <c r="AS34" s="189">
        <v>0.3</v>
      </c>
      <c r="AT34" s="189">
        <v>1.8</v>
      </c>
      <c r="AU34" s="189">
        <v>0.3</v>
      </c>
      <c r="AV34" s="189">
        <v>-1.7</v>
      </c>
      <c r="AW34" s="189">
        <v>-2.8</v>
      </c>
      <c r="AX34" s="189">
        <v>-1.2</v>
      </c>
      <c r="AY34" s="189">
        <v>0.6</v>
      </c>
      <c r="AZ34" s="189">
        <v>1.1000000000000001</v>
      </c>
      <c r="BA34" s="189">
        <v>0.8</v>
      </c>
      <c r="BB34" s="189">
        <v>0</v>
      </c>
      <c r="BC34" s="189">
        <v>-0.5</v>
      </c>
      <c r="BD34" s="189">
        <v>-0.5</v>
      </c>
      <c r="BE34" s="189">
        <v>-0.1</v>
      </c>
      <c r="BF34" s="189">
        <v>0.4</v>
      </c>
      <c r="BG34" s="189">
        <v>-0.4</v>
      </c>
      <c r="BH34" s="189">
        <v>-0.6</v>
      </c>
      <c r="BI34" s="189">
        <v>0.4</v>
      </c>
      <c r="BJ34" s="189">
        <v>1.8</v>
      </c>
      <c r="BK34" s="189">
        <v>2.2000000000000002</v>
      </c>
      <c r="BL34" s="189">
        <v>1.2</v>
      </c>
      <c r="BM34" s="189">
        <v>1.3</v>
      </c>
      <c r="BN34" s="184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</row>
    <row r="35" spans="1:111" s="177" customFormat="1" ht="20.399999999999999" customHeight="1" x14ac:dyDescent="0.25">
      <c r="A35" s="182"/>
      <c r="B35" s="183"/>
      <c r="C35" s="190">
        <v>42248</v>
      </c>
      <c r="D35" s="188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Y35" s="189">
        <v>0</v>
      </c>
      <c r="Z35" s="189">
        <v>0</v>
      </c>
      <c r="AA35" s="189">
        <v>0</v>
      </c>
      <c r="AB35" s="189">
        <v>0</v>
      </c>
      <c r="AC35" s="189">
        <v>0</v>
      </c>
      <c r="AD35" s="189">
        <v>0</v>
      </c>
      <c r="AE35" s="189">
        <v>0</v>
      </c>
      <c r="AF35" s="189">
        <v>0</v>
      </c>
      <c r="AG35" s="189">
        <v>0</v>
      </c>
      <c r="AH35" s="189">
        <v>0</v>
      </c>
      <c r="AI35" s="189">
        <v>0</v>
      </c>
      <c r="AJ35" s="189">
        <v>0</v>
      </c>
      <c r="AK35" s="189">
        <v>0</v>
      </c>
      <c r="AL35" s="189">
        <v>0</v>
      </c>
      <c r="AM35" s="189">
        <v>0</v>
      </c>
      <c r="AN35" s="189">
        <v>0</v>
      </c>
      <c r="AO35" s="189">
        <v>0</v>
      </c>
      <c r="AP35" s="189">
        <v>0</v>
      </c>
      <c r="AQ35" s="189">
        <v>0</v>
      </c>
      <c r="AR35" s="189">
        <v>0</v>
      </c>
      <c r="AS35" s="189">
        <v>0</v>
      </c>
      <c r="AT35" s="189">
        <v>0</v>
      </c>
      <c r="AU35" s="189">
        <v>0</v>
      </c>
      <c r="AV35" s="189">
        <v>0</v>
      </c>
      <c r="AW35" s="189">
        <v>0</v>
      </c>
      <c r="AX35" s="189">
        <v>0</v>
      </c>
      <c r="AY35" s="189">
        <v>0</v>
      </c>
      <c r="AZ35" s="189">
        <v>0</v>
      </c>
      <c r="BA35" s="189">
        <v>0</v>
      </c>
      <c r="BB35" s="189">
        <v>0</v>
      </c>
      <c r="BC35" s="189">
        <v>0</v>
      </c>
      <c r="BD35" s="189">
        <v>0</v>
      </c>
      <c r="BE35" s="189">
        <v>0</v>
      </c>
      <c r="BF35" s="189">
        <v>0</v>
      </c>
      <c r="BG35" s="189">
        <v>0</v>
      </c>
      <c r="BH35" s="189">
        <v>0</v>
      </c>
      <c r="BI35" s="189">
        <v>0</v>
      </c>
      <c r="BJ35" s="189">
        <v>0</v>
      </c>
      <c r="BK35" s="189">
        <v>0</v>
      </c>
      <c r="BL35" s="189">
        <v>0</v>
      </c>
      <c r="BM35" s="189">
        <v>-0.4</v>
      </c>
      <c r="BN35" s="189">
        <v>0.2</v>
      </c>
      <c r="BO35" s="184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</row>
    <row r="36" spans="1:111" s="177" customFormat="1" ht="20.399999999999999" customHeight="1" x14ac:dyDescent="0.25">
      <c r="A36" s="182"/>
      <c r="B36" s="183"/>
      <c r="C36" s="190">
        <v>42278</v>
      </c>
      <c r="D36" s="188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Y36" s="189">
        <v>0</v>
      </c>
      <c r="Z36" s="189">
        <v>0</v>
      </c>
      <c r="AA36" s="189">
        <v>0</v>
      </c>
      <c r="AB36" s="189">
        <v>0</v>
      </c>
      <c r="AC36" s="189">
        <v>0</v>
      </c>
      <c r="AD36" s="189">
        <v>0</v>
      </c>
      <c r="AE36" s="189">
        <v>0</v>
      </c>
      <c r="AF36" s="189">
        <v>0</v>
      </c>
      <c r="AG36" s="189">
        <v>0</v>
      </c>
      <c r="AH36" s="189">
        <v>0</v>
      </c>
      <c r="AI36" s="189">
        <v>0</v>
      </c>
      <c r="AJ36" s="189">
        <v>0</v>
      </c>
      <c r="AK36" s="189">
        <v>0</v>
      </c>
      <c r="AL36" s="189">
        <v>0</v>
      </c>
      <c r="AM36" s="189">
        <v>0</v>
      </c>
      <c r="AN36" s="189">
        <v>0</v>
      </c>
      <c r="AO36" s="189">
        <v>0</v>
      </c>
      <c r="AP36" s="189">
        <v>0</v>
      </c>
      <c r="AQ36" s="189">
        <v>0</v>
      </c>
      <c r="AR36" s="189">
        <v>0</v>
      </c>
      <c r="AS36" s="189">
        <v>0</v>
      </c>
      <c r="AT36" s="189">
        <v>0</v>
      </c>
      <c r="AU36" s="189">
        <v>0.6</v>
      </c>
      <c r="AV36" s="189">
        <v>1</v>
      </c>
      <c r="AW36" s="189">
        <v>0.6</v>
      </c>
      <c r="AX36" s="189">
        <v>-0.7</v>
      </c>
      <c r="AY36" s="189">
        <v>-2.1</v>
      </c>
      <c r="AZ36" s="189">
        <v>-2</v>
      </c>
      <c r="BA36" s="189">
        <v>-2</v>
      </c>
      <c r="BB36" s="189">
        <v>-0.3</v>
      </c>
      <c r="BC36" s="189">
        <v>0.7</v>
      </c>
      <c r="BD36" s="189">
        <v>1.4</v>
      </c>
      <c r="BE36" s="189">
        <v>0.7</v>
      </c>
      <c r="BF36" s="189">
        <v>0</v>
      </c>
      <c r="BG36" s="189">
        <v>1.9</v>
      </c>
      <c r="BH36" s="189">
        <v>2.1</v>
      </c>
      <c r="BI36" s="189">
        <v>1.9</v>
      </c>
      <c r="BJ36" s="189">
        <v>-0.8</v>
      </c>
      <c r="BK36" s="189">
        <v>-1.4</v>
      </c>
      <c r="BL36" s="189">
        <v>-1.1000000000000001</v>
      </c>
      <c r="BM36" s="189">
        <v>-1</v>
      </c>
      <c r="BN36" s="189">
        <v>-0.8</v>
      </c>
      <c r="BO36" s="189">
        <v>0.3</v>
      </c>
      <c r="BP36" s="184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</row>
    <row r="37" spans="1:111" s="177" customFormat="1" ht="20.399999999999999" customHeight="1" x14ac:dyDescent="0.25">
      <c r="A37" s="182"/>
      <c r="B37" s="183"/>
      <c r="C37" s="190">
        <v>42309</v>
      </c>
      <c r="D37" s="188">
        <v>0</v>
      </c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189">
        <v>0</v>
      </c>
      <c r="R37" s="189">
        <v>0</v>
      </c>
      <c r="S37" s="189">
        <v>0</v>
      </c>
      <c r="T37" s="189">
        <v>0</v>
      </c>
      <c r="U37" s="189">
        <v>0</v>
      </c>
      <c r="V37" s="189">
        <v>0</v>
      </c>
      <c r="W37" s="189">
        <v>0</v>
      </c>
      <c r="X37" s="189">
        <v>0</v>
      </c>
      <c r="Y37" s="189">
        <v>0</v>
      </c>
      <c r="Z37" s="189">
        <v>0</v>
      </c>
      <c r="AA37" s="189">
        <v>0</v>
      </c>
      <c r="AB37" s="189">
        <v>0</v>
      </c>
      <c r="AC37" s="189">
        <v>0</v>
      </c>
      <c r="AD37" s="189">
        <v>0</v>
      </c>
      <c r="AE37" s="189">
        <v>0</v>
      </c>
      <c r="AF37" s="189">
        <v>0</v>
      </c>
      <c r="AG37" s="189">
        <v>0</v>
      </c>
      <c r="AH37" s="189">
        <v>0</v>
      </c>
      <c r="AI37" s="189">
        <v>0</v>
      </c>
      <c r="AJ37" s="189">
        <v>0</v>
      </c>
      <c r="AK37" s="189">
        <v>0</v>
      </c>
      <c r="AL37" s="189">
        <v>0</v>
      </c>
      <c r="AM37" s="189">
        <v>0</v>
      </c>
      <c r="AN37" s="189">
        <v>0</v>
      </c>
      <c r="AO37" s="189">
        <v>0</v>
      </c>
      <c r="AP37" s="189">
        <v>0</v>
      </c>
      <c r="AQ37" s="189">
        <v>0</v>
      </c>
      <c r="AR37" s="189">
        <v>0</v>
      </c>
      <c r="AS37" s="189">
        <v>0</v>
      </c>
      <c r="AT37" s="189">
        <v>0</v>
      </c>
      <c r="AU37" s="189">
        <v>0</v>
      </c>
      <c r="AV37" s="189">
        <v>0</v>
      </c>
      <c r="AW37" s="189">
        <v>0</v>
      </c>
      <c r="AX37" s="189">
        <v>0</v>
      </c>
      <c r="AY37" s="189">
        <v>0</v>
      </c>
      <c r="AZ37" s="189">
        <v>0</v>
      </c>
      <c r="BA37" s="189">
        <v>0</v>
      </c>
      <c r="BB37" s="189">
        <v>0</v>
      </c>
      <c r="BC37" s="189">
        <v>0</v>
      </c>
      <c r="BD37" s="189">
        <v>0</v>
      </c>
      <c r="BE37" s="189">
        <v>0</v>
      </c>
      <c r="BF37" s="189">
        <v>0</v>
      </c>
      <c r="BG37" s="189">
        <v>0</v>
      </c>
      <c r="BH37" s="189">
        <v>0</v>
      </c>
      <c r="BI37" s="189">
        <v>0</v>
      </c>
      <c r="BJ37" s="189">
        <v>0</v>
      </c>
      <c r="BK37" s="189">
        <v>0</v>
      </c>
      <c r="BL37" s="189">
        <v>0</v>
      </c>
      <c r="BM37" s="189">
        <v>0</v>
      </c>
      <c r="BN37" s="189">
        <v>0</v>
      </c>
      <c r="BO37" s="189">
        <v>0</v>
      </c>
      <c r="BP37" s="189">
        <v>0</v>
      </c>
      <c r="BQ37" s="184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</row>
    <row r="38" spans="1:111" s="177" customFormat="1" ht="20.399999999999999" customHeight="1" x14ac:dyDescent="0.25">
      <c r="A38" s="182"/>
      <c r="B38" s="183"/>
      <c r="C38" s="190">
        <v>42339</v>
      </c>
      <c r="D38" s="188">
        <v>0</v>
      </c>
      <c r="E38" s="189">
        <v>0</v>
      </c>
      <c r="F38" s="189">
        <v>0</v>
      </c>
      <c r="G38" s="189">
        <v>0</v>
      </c>
      <c r="H38" s="189">
        <v>0</v>
      </c>
      <c r="I38" s="189">
        <v>0</v>
      </c>
      <c r="J38" s="189">
        <v>0</v>
      </c>
      <c r="K38" s="189">
        <v>0</v>
      </c>
      <c r="L38" s="189">
        <v>0</v>
      </c>
      <c r="M38" s="189">
        <v>0</v>
      </c>
      <c r="N38" s="189">
        <v>0</v>
      </c>
      <c r="O38" s="189">
        <v>0</v>
      </c>
      <c r="P38" s="189">
        <v>0</v>
      </c>
      <c r="Q38" s="189">
        <v>0</v>
      </c>
      <c r="R38" s="189">
        <v>0</v>
      </c>
      <c r="S38" s="189">
        <v>0</v>
      </c>
      <c r="T38" s="189">
        <v>0</v>
      </c>
      <c r="U38" s="189">
        <v>0</v>
      </c>
      <c r="V38" s="189">
        <v>0</v>
      </c>
      <c r="W38" s="189">
        <v>0</v>
      </c>
      <c r="X38" s="189">
        <v>0</v>
      </c>
      <c r="Y38" s="189">
        <v>0</v>
      </c>
      <c r="Z38" s="189">
        <v>0</v>
      </c>
      <c r="AA38" s="189">
        <v>0</v>
      </c>
      <c r="AB38" s="189">
        <v>0</v>
      </c>
      <c r="AC38" s="189">
        <v>0</v>
      </c>
      <c r="AD38" s="189">
        <v>0</v>
      </c>
      <c r="AE38" s="189">
        <v>0</v>
      </c>
      <c r="AF38" s="189">
        <v>0</v>
      </c>
      <c r="AG38" s="189">
        <v>0</v>
      </c>
      <c r="AH38" s="189">
        <v>0</v>
      </c>
      <c r="AI38" s="189">
        <v>0</v>
      </c>
      <c r="AJ38" s="189">
        <v>0</v>
      </c>
      <c r="AK38" s="189">
        <v>0</v>
      </c>
      <c r="AL38" s="189">
        <v>0</v>
      </c>
      <c r="AM38" s="189">
        <v>0</v>
      </c>
      <c r="AN38" s="189">
        <v>0</v>
      </c>
      <c r="AO38" s="189">
        <v>0</v>
      </c>
      <c r="AP38" s="189">
        <v>0</v>
      </c>
      <c r="AQ38" s="189">
        <v>0</v>
      </c>
      <c r="AR38" s="189">
        <v>0</v>
      </c>
      <c r="AS38" s="189">
        <v>0</v>
      </c>
      <c r="AT38" s="189">
        <v>0</v>
      </c>
      <c r="AU38" s="189">
        <v>0</v>
      </c>
      <c r="AV38" s="189">
        <v>0</v>
      </c>
      <c r="AW38" s="189">
        <v>0</v>
      </c>
      <c r="AX38" s="189">
        <v>0</v>
      </c>
      <c r="AY38" s="189">
        <v>0</v>
      </c>
      <c r="AZ38" s="189">
        <v>0</v>
      </c>
      <c r="BA38" s="189">
        <v>0</v>
      </c>
      <c r="BB38" s="189">
        <v>0</v>
      </c>
      <c r="BC38" s="189">
        <v>0</v>
      </c>
      <c r="BD38" s="189">
        <v>0</v>
      </c>
      <c r="BE38" s="189">
        <v>0</v>
      </c>
      <c r="BF38" s="189">
        <v>0</v>
      </c>
      <c r="BG38" s="189">
        <v>-0.1</v>
      </c>
      <c r="BH38" s="189">
        <v>0</v>
      </c>
      <c r="BI38" s="189">
        <v>0</v>
      </c>
      <c r="BJ38" s="189">
        <v>0.1</v>
      </c>
      <c r="BK38" s="189">
        <v>0.1</v>
      </c>
      <c r="BL38" s="189">
        <v>0.2</v>
      </c>
      <c r="BM38" s="189">
        <v>0.2</v>
      </c>
      <c r="BN38" s="189">
        <v>0.2</v>
      </c>
      <c r="BO38" s="189">
        <v>0.2</v>
      </c>
      <c r="BP38" s="189">
        <v>0.2</v>
      </c>
      <c r="BQ38" s="189">
        <v>0.2</v>
      </c>
      <c r="BR38" s="184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</row>
    <row r="39" spans="1:111" s="177" customFormat="1" ht="20.399999999999999" customHeight="1" x14ac:dyDescent="0.25">
      <c r="A39" s="182"/>
      <c r="B39" s="183"/>
      <c r="C39" s="190">
        <v>42370</v>
      </c>
      <c r="D39" s="188">
        <v>0</v>
      </c>
      <c r="E39" s="189">
        <v>0</v>
      </c>
      <c r="F39" s="189">
        <v>0</v>
      </c>
      <c r="G39" s="189">
        <v>0</v>
      </c>
      <c r="H39" s="189">
        <v>0</v>
      </c>
      <c r="I39" s="189">
        <v>0</v>
      </c>
      <c r="J39" s="189">
        <v>0</v>
      </c>
      <c r="K39" s="189">
        <v>0</v>
      </c>
      <c r="L39" s="189">
        <v>0</v>
      </c>
      <c r="M39" s="189">
        <v>0</v>
      </c>
      <c r="N39" s="189">
        <v>0</v>
      </c>
      <c r="O39" s="189">
        <v>0</v>
      </c>
      <c r="P39" s="189">
        <v>0</v>
      </c>
      <c r="Q39" s="189">
        <v>0</v>
      </c>
      <c r="R39" s="189">
        <v>0</v>
      </c>
      <c r="S39" s="189">
        <v>0</v>
      </c>
      <c r="T39" s="189">
        <v>0</v>
      </c>
      <c r="U39" s="189">
        <v>0</v>
      </c>
      <c r="V39" s="189">
        <v>0</v>
      </c>
      <c r="W39" s="189">
        <v>0</v>
      </c>
      <c r="X39" s="189">
        <v>0</v>
      </c>
      <c r="Y39" s="189">
        <v>0</v>
      </c>
      <c r="Z39" s="189">
        <v>0</v>
      </c>
      <c r="AA39" s="189">
        <v>0</v>
      </c>
      <c r="AB39" s="189">
        <v>0</v>
      </c>
      <c r="AC39" s="189">
        <v>0</v>
      </c>
      <c r="AD39" s="189">
        <v>0</v>
      </c>
      <c r="AE39" s="189">
        <v>0</v>
      </c>
      <c r="AF39" s="189">
        <v>0</v>
      </c>
      <c r="AG39" s="189">
        <v>0</v>
      </c>
      <c r="AH39" s="189">
        <v>0</v>
      </c>
      <c r="AI39" s="189">
        <v>0</v>
      </c>
      <c r="AJ39" s="189">
        <v>0</v>
      </c>
      <c r="AK39" s="189">
        <v>0</v>
      </c>
      <c r="AL39" s="189">
        <v>0</v>
      </c>
      <c r="AM39" s="189">
        <v>0</v>
      </c>
      <c r="AN39" s="189">
        <v>0</v>
      </c>
      <c r="AO39" s="189">
        <v>0</v>
      </c>
      <c r="AP39" s="189">
        <v>0</v>
      </c>
      <c r="AQ39" s="189">
        <v>0</v>
      </c>
      <c r="AR39" s="189">
        <v>0</v>
      </c>
      <c r="AS39" s="189">
        <v>0</v>
      </c>
      <c r="AT39" s="189">
        <v>0</v>
      </c>
      <c r="AU39" s="189">
        <v>0</v>
      </c>
      <c r="AV39" s="189">
        <v>0</v>
      </c>
      <c r="AW39" s="189">
        <v>0</v>
      </c>
      <c r="AX39" s="189">
        <v>0</v>
      </c>
      <c r="AY39" s="189">
        <v>0</v>
      </c>
      <c r="AZ39" s="189">
        <v>0</v>
      </c>
      <c r="BA39" s="189">
        <v>0</v>
      </c>
      <c r="BB39" s="189">
        <v>0</v>
      </c>
      <c r="BC39" s="189">
        <v>0</v>
      </c>
      <c r="BD39" s="189">
        <v>0</v>
      </c>
      <c r="BE39" s="189">
        <v>0</v>
      </c>
      <c r="BF39" s="189">
        <v>0</v>
      </c>
      <c r="BG39" s="189">
        <v>-0.1</v>
      </c>
      <c r="BH39" s="189">
        <v>-0.1</v>
      </c>
      <c r="BI39" s="189">
        <v>-0.2</v>
      </c>
      <c r="BJ39" s="189">
        <v>-0.2</v>
      </c>
      <c r="BK39" s="189">
        <v>0</v>
      </c>
      <c r="BL39" s="189">
        <v>0</v>
      </c>
      <c r="BM39" s="189">
        <v>0.1</v>
      </c>
      <c r="BN39" s="189">
        <v>0</v>
      </c>
      <c r="BO39" s="189">
        <v>0.1</v>
      </c>
      <c r="BP39" s="189">
        <v>0.1</v>
      </c>
      <c r="BQ39" s="189">
        <v>0.3</v>
      </c>
      <c r="BR39" s="189">
        <v>0.7</v>
      </c>
      <c r="BS39" s="184" t="s">
        <v>251</v>
      </c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</row>
    <row r="40" spans="1:111" s="177" customFormat="1" ht="20.399999999999999" customHeight="1" x14ac:dyDescent="0.25">
      <c r="A40" s="182"/>
      <c r="B40" s="183"/>
      <c r="C40" s="172">
        <v>42401</v>
      </c>
      <c r="D40" s="188">
        <v>0</v>
      </c>
      <c r="E40" s="189">
        <v>0</v>
      </c>
      <c r="F40" s="189">
        <v>0</v>
      </c>
      <c r="G40" s="189">
        <v>0</v>
      </c>
      <c r="H40" s="189">
        <v>0</v>
      </c>
      <c r="I40" s="189">
        <v>0</v>
      </c>
      <c r="J40" s="189">
        <v>0</v>
      </c>
      <c r="K40" s="189">
        <v>0</v>
      </c>
      <c r="L40" s="189">
        <v>0</v>
      </c>
      <c r="M40" s="189">
        <v>0</v>
      </c>
      <c r="N40" s="189">
        <v>0</v>
      </c>
      <c r="O40" s="189">
        <v>0</v>
      </c>
      <c r="P40" s="189">
        <v>0</v>
      </c>
      <c r="Q40" s="189">
        <v>0</v>
      </c>
      <c r="R40" s="189">
        <v>0</v>
      </c>
      <c r="S40" s="189">
        <v>0</v>
      </c>
      <c r="T40" s="189">
        <v>0</v>
      </c>
      <c r="U40" s="189">
        <v>0</v>
      </c>
      <c r="V40" s="189">
        <v>0</v>
      </c>
      <c r="W40" s="189">
        <v>0</v>
      </c>
      <c r="X40" s="189">
        <v>0</v>
      </c>
      <c r="Y40" s="189">
        <v>0</v>
      </c>
      <c r="Z40" s="189">
        <v>0</v>
      </c>
      <c r="AA40" s="189">
        <v>0</v>
      </c>
      <c r="AB40" s="189">
        <v>0</v>
      </c>
      <c r="AC40" s="189">
        <v>0</v>
      </c>
      <c r="AD40" s="189">
        <v>0</v>
      </c>
      <c r="AE40" s="189">
        <v>0</v>
      </c>
      <c r="AF40" s="189">
        <v>0</v>
      </c>
      <c r="AG40" s="189">
        <v>0</v>
      </c>
      <c r="AH40" s="189">
        <v>0</v>
      </c>
      <c r="AI40" s="189">
        <v>0</v>
      </c>
      <c r="AJ40" s="189">
        <v>0</v>
      </c>
      <c r="AK40" s="189">
        <v>0</v>
      </c>
      <c r="AL40" s="189">
        <v>0</v>
      </c>
      <c r="AM40" s="189">
        <v>0</v>
      </c>
      <c r="AN40" s="189">
        <v>0</v>
      </c>
      <c r="AO40" s="189">
        <v>0</v>
      </c>
      <c r="AP40" s="189">
        <v>0</v>
      </c>
      <c r="AQ40" s="189">
        <v>0</v>
      </c>
      <c r="AR40" s="189">
        <v>0</v>
      </c>
      <c r="AS40" s="189">
        <v>0</v>
      </c>
      <c r="AT40" s="189">
        <v>0</v>
      </c>
      <c r="AU40" s="189">
        <v>0</v>
      </c>
      <c r="AV40" s="189">
        <v>0</v>
      </c>
      <c r="AW40" s="189">
        <v>0</v>
      </c>
      <c r="AX40" s="189">
        <v>0</v>
      </c>
      <c r="AY40" s="189">
        <v>0</v>
      </c>
      <c r="AZ40" s="189">
        <v>0</v>
      </c>
      <c r="BA40" s="189">
        <v>0</v>
      </c>
      <c r="BB40" s="189">
        <v>0</v>
      </c>
      <c r="BC40" s="189">
        <v>0</v>
      </c>
      <c r="BD40" s="189">
        <v>0</v>
      </c>
      <c r="BE40" s="189">
        <v>0</v>
      </c>
      <c r="BF40" s="189">
        <v>0</v>
      </c>
      <c r="BG40" s="189">
        <v>0</v>
      </c>
      <c r="BH40" s="189">
        <v>0</v>
      </c>
      <c r="BI40" s="189">
        <v>0</v>
      </c>
      <c r="BJ40" s="189">
        <v>0</v>
      </c>
      <c r="BK40" s="189">
        <v>0</v>
      </c>
      <c r="BL40" s="189">
        <v>0</v>
      </c>
      <c r="BM40" s="189">
        <v>-0.1</v>
      </c>
      <c r="BN40" s="189">
        <v>0</v>
      </c>
      <c r="BO40" s="189">
        <v>0</v>
      </c>
      <c r="BP40" s="189">
        <v>0</v>
      </c>
      <c r="BQ40" s="189">
        <v>0</v>
      </c>
      <c r="BR40" s="189">
        <v>0</v>
      </c>
      <c r="BS40" s="189">
        <v>0</v>
      </c>
      <c r="BT40" s="184" t="s">
        <v>251</v>
      </c>
      <c r="BU40" s="189" t="s">
        <v>251</v>
      </c>
      <c r="BV40" s="189" t="s">
        <v>251</v>
      </c>
      <c r="BW40" s="189" t="s">
        <v>251</v>
      </c>
      <c r="BX40" s="189" t="s">
        <v>251</v>
      </c>
      <c r="BY40" s="189" t="s">
        <v>251</v>
      </c>
      <c r="BZ40" s="189" t="s">
        <v>251</v>
      </c>
      <c r="CA40" s="189" t="s">
        <v>251</v>
      </c>
      <c r="CB40" s="189" t="s">
        <v>251</v>
      </c>
      <c r="CC40" s="189" t="s">
        <v>251</v>
      </c>
      <c r="CD40" s="189" t="s">
        <v>251</v>
      </c>
      <c r="CE40" s="189" t="s">
        <v>251</v>
      </c>
      <c r="CF40" s="189" t="s">
        <v>251</v>
      </c>
      <c r="CG40" s="189" t="s">
        <v>251</v>
      </c>
      <c r="CH40" s="189" t="s">
        <v>251</v>
      </c>
      <c r="CI40" s="189" t="s">
        <v>251</v>
      </c>
      <c r="CJ40" s="189" t="s">
        <v>251</v>
      </c>
      <c r="CK40" s="189" t="s">
        <v>251</v>
      </c>
      <c r="CL40" s="189" t="s">
        <v>251</v>
      </c>
      <c r="CM40" s="189" t="s">
        <v>251</v>
      </c>
      <c r="CN40" s="189" t="s">
        <v>251</v>
      </c>
      <c r="CO40" s="189" t="s">
        <v>251</v>
      </c>
      <c r="CP40" s="189" t="s">
        <v>251</v>
      </c>
      <c r="CQ40" s="189" t="s">
        <v>251</v>
      </c>
      <c r="CR40" s="189" t="s">
        <v>251</v>
      </c>
      <c r="CS40" s="189" t="s">
        <v>251</v>
      </c>
      <c r="CT40" s="189" t="s">
        <v>251</v>
      </c>
      <c r="CU40" s="189" t="s">
        <v>251</v>
      </c>
      <c r="CV40" s="189" t="s">
        <v>251</v>
      </c>
      <c r="CW40" s="189" t="s">
        <v>251</v>
      </c>
      <c r="CX40" s="189" t="s">
        <v>251</v>
      </c>
      <c r="CY40" s="189" t="s">
        <v>251</v>
      </c>
      <c r="CZ40" s="189" t="s">
        <v>251</v>
      </c>
      <c r="DA40" s="189" t="s">
        <v>251</v>
      </c>
      <c r="DB40" s="189" t="s">
        <v>251</v>
      </c>
      <c r="DC40" s="189" t="s">
        <v>251</v>
      </c>
      <c r="DD40" s="189" t="s">
        <v>251</v>
      </c>
      <c r="DE40" s="189" t="s">
        <v>251</v>
      </c>
      <c r="DF40" s="189" t="s">
        <v>251</v>
      </c>
      <c r="DG40" s="189" t="s">
        <v>251</v>
      </c>
    </row>
    <row r="41" spans="1:111" s="177" customFormat="1" ht="20.399999999999999" customHeight="1" x14ac:dyDescent="0.25">
      <c r="A41" s="182"/>
      <c r="B41" s="183"/>
      <c r="C41" s="178">
        <v>42430</v>
      </c>
      <c r="D41" s="188">
        <v>0</v>
      </c>
      <c r="E41" s="189">
        <v>0</v>
      </c>
      <c r="F41" s="189">
        <v>0</v>
      </c>
      <c r="G41" s="189">
        <v>0</v>
      </c>
      <c r="H41" s="189">
        <v>0</v>
      </c>
      <c r="I41" s="189">
        <v>0</v>
      </c>
      <c r="J41" s="189">
        <v>0</v>
      </c>
      <c r="K41" s="189">
        <v>0</v>
      </c>
      <c r="L41" s="189">
        <v>0</v>
      </c>
      <c r="M41" s="189">
        <v>0</v>
      </c>
      <c r="N41" s="189">
        <v>0</v>
      </c>
      <c r="O41" s="189">
        <v>0</v>
      </c>
      <c r="P41" s="189">
        <v>0</v>
      </c>
      <c r="Q41" s="189">
        <v>0</v>
      </c>
      <c r="R41" s="189">
        <v>0</v>
      </c>
      <c r="S41" s="189">
        <v>0</v>
      </c>
      <c r="T41" s="189">
        <v>0</v>
      </c>
      <c r="U41" s="189">
        <v>0</v>
      </c>
      <c r="V41" s="189">
        <v>0</v>
      </c>
      <c r="W41" s="189">
        <v>0</v>
      </c>
      <c r="X41" s="189">
        <v>0</v>
      </c>
      <c r="Y41" s="189">
        <v>0</v>
      </c>
      <c r="Z41" s="189">
        <v>0</v>
      </c>
      <c r="AA41" s="189">
        <v>0</v>
      </c>
      <c r="AB41" s="189">
        <v>0</v>
      </c>
      <c r="AC41" s="189">
        <v>0</v>
      </c>
      <c r="AD41" s="189">
        <v>0</v>
      </c>
      <c r="AE41" s="189">
        <v>0</v>
      </c>
      <c r="AF41" s="189">
        <v>0</v>
      </c>
      <c r="AG41" s="189">
        <v>0</v>
      </c>
      <c r="AH41" s="189">
        <v>0</v>
      </c>
      <c r="AI41" s="189">
        <v>0</v>
      </c>
      <c r="AJ41" s="189">
        <v>0</v>
      </c>
      <c r="AK41" s="189">
        <v>0</v>
      </c>
      <c r="AL41" s="189">
        <v>0</v>
      </c>
      <c r="AM41" s="189">
        <v>0</v>
      </c>
      <c r="AN41" s="189">
        <v>0</v>
      </c>
      <c r="AO41" s="189">
        <v>0</v>
      </c>
      <c r="AP41" s="189">
        <v>0</v>
      </c>
      <c r="AQ41" s="189">
        <v>0</v>
      </c>
      <c r="AR41" s="189">
        <v>0</v>
      </c>
      <c r="AS41" s="189">
        <v>0</v>
      </c>
      <c r="AT41" s="189">
        <v>0</v>
      </c>
      <c r="AU41" s="189">
        <v>0</v>
      </c>
      <c r="AV41" s="189">
        <v>0</v>
      </c>
      <c r="AW41" s="189">
        <v>0</v>
      </c>
      <c r="AX41" s="189">
        <v>0</v>
      </c>
      <c r="AY41" s="189">
        <v>0</v>
      </c>
      <c r="AZ41" s="189">
        <v>0</v>
      </c>
      <c r="BA41" s="189">
        <v>0</v>
      </c>
      <c r="BB41" s="189">
        <v>0</v>
      </c>
      <c r="BC41" s="189">
        <v>0</v>
      </c>
      <c r="BD41" s="189">
        <v>0</v>
      </c>
      <c r="BE41" s="189">
        <v>0</v>
      </c>
      <c r="BF41" s="189">
        <v>0</v>
      </c>
      <c r="BG41" s="189">
        <v>0</v>
      </c>
      <c r="BH41" s="189">
        <v>0</v>
      </c>
      <c r="BI41" s="189">
        <v>0</v>
      </c>
      <c r="BJ41" s="189">
        <v>0</v>
      </c>
      <c r="BK41" s="189">
        <v>0</v>
      </c>
      <c r="BL41" s="189">
        <v>0</v>
      </c>
      <c r="BM41" s="189">
        <v>0.1</v>
      </c>
      <c r="BN41" s="189">
        <v>0</v>
      </c>
      <c r="BO41" s="189">
        <v>0</v>
      </c>
      <c r="BP41" s="189">
        <v>0</v>
      </c>
      <c r="BQ41" s="189">
        <v>0</v>
      </c>
      <c r="BR41" s="189">
        <v>0</v>
      </c>
      <c r="BS41" s="189">
        <v>0</v>
      </c>
      <c r="BT41" s="189">
        <v>-0.3</v>
      </c>
      <c r="BU41" s="184" t="s">
        <v>251</v>
      </c>
      <c r="BV41" s="189" t="s">
        <v>251</v>
      </c>
      <c r="BW41" s="189" t="s">
        <v>251</v>
      </c>
      <c r="BX41" s="189" t="s">
        <v>251</v>
      </c>
      <c r="BY41" s="189" t="s">
        <v>251</v>
      </c>
      <c r="BZ41" s="189" t="s">
        <v>251</v>
      </c>
      <c r="CA41" s="189" t="s">
        <v>251</v>
      </c>
      <c r="CB41" s="189" t="s">
        <v>251</v>
      </c>
      <c r="CC41" s="189" t="s">
        <v>251</v>
      </c>
      <c r="CD41" s="189" t="s">
        <v>251</v>
      </c>
      <c r="CE41" s="189" t="s">
        <v>251</v>
      </c>
      <c r="CF41" s="189" t="s">
        <v>251</v>
      </c>
      <c r="CG41" s="189" t="s">
        <v>251</v>
      </c>
      <c r="CH41" s="189" t="s">
        <v>251</v>
      </c>
      <c r="CI41" s="189" t="s">
        <v>251</v>
      </c>
      <c r="CJ41" s="189" t="s">
        <v>251</v>
      </c>
      <c r="CK41" s="189" t="s">
        <v>251</v>
      </c>
      <c r="CL41" s="189" t="s">
        <v>251</v>
      </c>
      <c r="CM41" s="189" t="s">
        <v>251</v>
      </c>
      <c r="CN41" s="189" t="s">
        <v>251</v>
      </c>
      <c r="CO41" s="189" t="s">
        <v>251</v>
      </c>
      <c r="CP41" s="189" t="s">
        <v>251</v>
      </c>
      <c r="CQ41" s="189" t="s">
        <v>251</v>
      </c>
      <c r="CR41" s="189" t="s">
        <v>251</v>
      </c>
      <c r="CS41" s="189" t="s">
        <v>251</v>
      </c>
      <c r="CT41" s="189" t="s">
        <v>251</v>
      </c>
      <c r="CU41" s="189" t="s">
        <v>251</v>
      </c>
      <c r="CV41" s="189" t="s">
        <v>251</v>
      </c>
      <c r="CW41" s="189" t="s">
        <v>251</v>
      </c>
      <c r="CX41" s="189" t="s">
        <v>251</v>
      </c>
      <c r="CY41" s="189" t="s">
        <v>251</v>
      </c>
      <c r="CZ41" s="189" t="s">
        <v>251</v>
      </c>
      <c r="DA41" s="189" t="s">
        <v>251</v>
      </c>
      <c r="DB41" s="189" t="s">
        <v>251</v>
      </c>
      <c r="DC41" s="189" t="s">
        <v>251</v>
      </c>
      <c r="DD41" s="189" t="s">
        <v>251</v>
      </c>
      <c r="DE41" s="189" t="s">
        <v>251</v>
      </c>
      <c r="DF41" s="189" t="s">
        <v>251</v>
      </c>
      <c r="DG41" s="189" t="s">
        <v>251</v>
      </c>
    </row>
    <row r="42" spans="1:111" s="177" customFormat="1" ht="20.399999999999999" customHeight="1" x14ac:dyDescent="0.25">
      <c r="A42" s="182"/>
      <c r="B42" s="183"/>
      <c r="C42" s="190">
        <v>42461</v>
      </c>
      <c r="D42" s="188">
        <v>0</v>
      </c>
      <c r="E42" s="189">
        <v>0</v>
      </c>
      <c r="F42" s="189">
        <v>0</v>
      </c>
      <c r="G42" s="189">
        <v>0</v>
      </c>
      <c r="H42" s="189">
        <v>0</v>
      </c>
      <c r="I42" s="189">
        <v>0</v>
      </c>
      <c r="J42" s="189">
        <v>0</v>
      </c>
      <c r="K42" s="189">
        <v>0</v>
      </c>
      <c r="L42" s="189">
        <v>0</v>
      </c>
      <c r="M42" s="189">
        <v>0</v>
      </c>
      <c r="N42" s="189">
        <v>0</v>
      </c>
      <c r="O42" s="189">
        <v>0</v>
      </c>
      <c r="P42" s="189">
        <v>0</v>
      </c>
      <c r="Q42" s="189">
        <v>0</v>
      </c>
      <c r="R42" s="189">
        <v>0</v>
      </c>
      <c r="S42" s="189">
        <v>0</v>
      </c>
      <c r="T42" s="189">
        <v>0</v>
      </c>
      <c r="U42" s="189">
        <v>0</v>
      </c>
      <c r="V42" s="189">
        <v>0</v>
      </c>
      <c r="W42" s="189">
        <v>0</v>
      </c>
      <c r="X42" s="189">
        <v>0</v>
      </c>
      <c r="Y42" s="189">
        <v>0</v>
      </c>
      <c r="Z42" s="189">
        <v>0</v>
      </c>
      <c r="AA42" s="189">
        <v>0</v>
      </c>
      <c r="AB42" s="189">
        <v>0</v>
      </c>
      <c r="AC42" s="189">
        <v>0</v>
      </c>
      <c r="AD42" s="189">
        <v>0</v>
      </c>
      <c r="AE42" s="189">
        <v>0</v>
      </c>
      <c r="AF42" s="189">
        <v>0</v>
      </c>
      <c r="AG42" s="189">
        <v>0</v>
      </c>
      <c r="AH42" s="189">
        <v>0</v>
      </c>
      <c r="AI42" s="189">
        <v>0</v>
      </c>
      <c r="AJ42" s="189">
        <v>0</v>
      </c>
      <c r="AK42" s="189">
        <v>0</v>
      </c>
      <c r="AL42" s="189">
        <v>0</v>
      </c>
      <c r="AM42" s="189">
        <v>0</v>
      </c>
      <c r="AN42" s="189">
        <v>0</v>
      </c>
      <c r="AO42" s="189">
        <v>0</v>
      </c>
      <c r="AP42" s="189">
        <v>0</v>
      </c>
      <c r="AQ42" s="189">
        <v>0</v>
      </c>
      <c r="AR42" s="189">
        <v>0</v>
      </c>
      <c r="AS42" s="189">
        <v>0</v>
      </c>
      <c r="AT42" s="189">
        <v>0</v>
      </c>
      <c r="AU42" s="189">
        <v>0</v>
      </c>
      <c r="AV42" s="189">
        <v>0</v>
      </c>
      <c r="AW42" s="189">
        <v>0</v>
      </c>
      <c r="AX42" s="189">
        <v>0</v>
      </c>
      <c r="AY42" s="189">
        <v>0</v>
      </c>
      <c r="AZ42" s="189">
        <v>0</v>
      </c>
      <c r="BA42" s="189">
        <v>0</v>
      </c>
      <c r="BB42" s="189">
        <v>0</v>
      </c>
      <c r="BC42" s="189">
        <v>0</v>
      </c>
      <c r="BD42" s="189">
        <v>0</v>
      </c>
      <c r="BE42" s="189">
        <v>0</v>
      </c>
      <c r="BF42" s="189">
        <v>0</v>
      </c>
      <c r="BG42" s="189">
        <v>0</v>
      </c>
      <c r="BH42" s="189">
        <v>0</v>
      </c>
      <c r="BI42" s="189">
        <v>0</v>
      </c>
      <c r="BJ42" s="189">
        <v>0</v>
      </c>
      <c r="BK42" s="189">
        <v>0</v>
      </c>
      <c r="BL42" s="189">
        <v>0</v>
      </c>
      <c r="BM42" s="189">
        <v>0</v>
      </c>
      <c r="BN42" s="189">
        <v>0</v>
      </c>
      <c r="BO42" s="189">
        <v>0</v>
      </c>
      <c r="BP42" s="189">
        <v>0</v>
      </c>
      <c r="BQ42" s="189">
        <v>0</v>
      </c>
      <c r="BR42" s="189">
        <v>0</v>
      </c>
      <c r="BS42" s="189">
        <v>0</v>
      </c>
      <c r="BT42" s="189">
        <v>0</v>
      </c>
      <c r="BU42" s="185">
        <v>0</v>
      </c>
      <c r="BV42" s="184" t="s">
        <v>251</v>
      </c>
      <c r="BW42" s="189" t="s">
        <v>251</v>
      </c>
      <c r="BX42" s="189" t="s">
        <v>251</v>
      </c>
      <c r="BY42" s="189" t="s">
        <v>251</v>
      </c>
      <c r="BZ42" s="189" t="s">
        <v>251</v>
      </c>
      <c r="CA42" s="189" t="s">
        <v>251</v>
      </c>
      <c r="CB42" s="189" t="s">
        <v>251</v>
      </c>
      <c r="CC42" s="189" t="s">
        <v>251</v>
      </c>
      <c r="CD42" s="189" t="s">
        <v>251</v>
      </c>
      <c r="CE42" s="189" t="s">
        <v>251</v>
      </c>
      <c r="CF42" s="189" t="s">
        <v>251</v>
      </c>
      <c r="CG42" s="189" t="s">
        <v>251</v>
      </c>
      <c r="CH42" s="189" t="s">
        <v>251</v>
      </c>
      <c r="CI42" s="189" t="s">
        <v>251</v>
      </c>
      <c r="CJ42" s="189" t="s">
        <v>251</v>
      </c>
      <c r="CK42" s="189" t="s">
        <v>251</v>
      </c>
      <c r="CL42" s="189" t="s">
        <v>251</v>
      </c>
      <c r="CM42" s="189" t="s">
        <v>251</v>
      </c>
      <c r="CN42" s="189" t="s">
        <v>251</v>
      </c>
      <c r="CO42" s="189" t="s">
        <v>251</v>
      </c>
      <c r="CP42" s="189" t="s">
        <v>251</v>
      </c>
      <c r="CQ42" s="189" t="s">
        <v>251</v>
      </c>
      <c r="CR42" s="189" t="s">
        <v>251</v>
      </c>
      <c r="CS42" s="189" t="s">
        <v>251</v>
      </c>
      <c r="CT42" s="189" t="s">
        <v>251</v>
      </c>
      <c r="CU42" s="189" t="s">
        <v>251</v>
      </c>
      <c r="CV42" s="189" t="s">
        <v>251</v>
      </c>
      <c r="CW42" s="189" t="s">
        <v>251</v>
      </c>
      <c r="CX42" s="189" t="s">
        <v>251</v>
      </c>
      <c r="CY42" s="189" t="s">
        <v>251</v>
      </c>
      <c r="CZ42" s="189" t="s">
        <v>251</v>
      </c>
      <c r="DA42" s="189" t="s">
        <v>251</v>
      </c>
      <c r="DB42" s="189" t="s">
        <v>251</v>
      </c>
      <c r="DC42" s="189" t="s">
        <v>251</v>
      </c>
      <c r="DD42" s="189" t="s">
        <v>251</v>
      </c>
      <c r="DE42" s="189" t="s">
        <v>251</v>
      </c>
      <c r="DF42" s="189" t="s">
        <v>251</v>
      </c>
      <c r="DG42" s="189" t="s">
        <v>251</v>
      </c>
    </row>
    <row r="43" spans="1:111" s="177" customFormat="1" ht="20.399999999999999" customHeight="1" x14ac:dyDescent="0.25">
      <c r="A43" s="182"/>
      <c r="B43" s="183"/>
      <c r="C43" s="190">
        <v>42491</v>
      </c>
      <c r="D43" s="194">
        <v>-2.5</v>
      </c>
      <c r="E43" s="181">
        <v>0.2</v>
      </c>
      <c r="F43" s="181">
        <v>0.9</v>
      </c>
      <c r="G43" s="189">
        <v>0.3</v>
      </c>
      <c r="H43" s="189">
        <v>0.1</v>
      </c>
      <c r="I43" s="189">
        <v>-0.8</v>
      </c>
      <c r="J43" s="189">
        <v>-0.8</v>
      </c>
      <c r="K43" s="189">
        <v>1.9</v>
      </c>
      <c r="L43" s="189">
        <v>4.5</v>
      </c>
      <c r="M43" s="189">
        <v>1.9</v>
      </c>
      <c r="N43" s="189">
        <v>-2.5</v>
      </c>
      <c r="O43" s="189">
        <v>-5.0999999999999996</v>
      </c>
      <c r="P43" s="189">
        <v>-1.7</v>
      </c>
      <c r="Q43" s="189">
        <v>0.4</v>
      </c>
      <c r="R43" s="189">
        <v>1</v>
      </c>
      <c r="S43" s="189">
        <v>0.7</v>
      </c>
      <c r="T43" s="189">
        <v>0</v>
      </c>
      <c r="U43" s="189">
        <v>-0.3</v>
      </c>
      <c r="V43" s="189">
        <v>-0.1</v>
      </c>
      <c r="W43" s="189">
        <v>2.1</v>
      </c>
      <c r="X43" s="189">
        <v>3.7</v>
      </c>
      <c r="Y43" s="189">
        <v>1.8</v>
      </c>
      <c r="Z43" s="189">
        <v>-0.6</v>
      </c>
      <c r="AA43" s="189">
        <v>-2.8</v>
      </c>
      <c r="AB43" s="189">
        <v>-1.6</v>
      </c>
      <c r="AC43" s="189">
        <v>-1.3</v>
      </c>
      <c r="AD43" s="189">
        <v>0</v>
      </c>
      <c r="AE43" s="189">
        <v>0.9</v>
      </c>
      <c r="AF43" s="189">
        <v>0.9</v>
      </c>
      <c r="AG43" s="189">
        <v>0.1</v>
      </c>
      <c r="AH43" s="189">
        <v>-1.4</v>
      </c>
      <c r="AI43" s="189">
        <v>0.5</v>
      </c>
      <c r="AJ43" s="189">
        <v>1.6</v>
      </c>
      <c r="AK43" s="189">
        <v>1.2</v>
      </c>
      <c r="AL43" s="189">
        <v>-0.4</v>
      </c>
      <c r="AM43" s="189">
        <v>-2</v>
      </c>
      <c r="AN43" s="189">
        <v>-1.1000000000000001</v>
      </c>
      <c r="AO43" s="189">
        <v>-0.6</v>
      </c>
      <c r="AP43" s="189">
        <v>0.8</v>
      </c>
      <c r="AQ43" s="189">
        <v>1</v>
      </c>
      <c r="AR43" s="189">
        <v>0.9</v>
      </c>
      <c r="AS43" s="189">
        <v>0.1</v>
      </c>
      <c r="AT43" s="189">
        <v>-0.8</v>
      </c>
      <c r="AU43" s="189">
        <v>-0.1</v>
      </c>
      <c r="AV43" s="189">
        <v>0.1</v>
      </c>
      <c r="AW43" s="189">
        <v>0.5</v>
      </c>
      <c r="AX43" s="189">
        <v>0.3</v>
      </c>
      <c r="AY43" s="189">
        <v>0.7</v>
      </c>
      <c r="AZ43" s="189">
        <v>0.4</v>
      </c>
      <c r="BA43" s="189">
        <v>0.6</v>
      </c>
      <c r="BB43" s="189">
        <v>0.2</v>
      </c>
      <c r="BC43" s="189">
        <v>0.2</v>
      </c>
      <c r="BD43" s="189">
        <v>-0.2</v>
      </c>
      <c r="BE43" s="189">
        <v>-0.1</v>
      </c>
      <c r="BF43" s="189">
        <v>-0.3</v>
      </c>
      <c r="BG43" s="189">
        <v>-0.2</v>
      </c>
      <c r="BH43" s="189">
        <v>-0.6</v>
      </c>
      <c r="BI43" s="189">
        <v>0</v>
      </c>
      <c r="BJ43" s="189">
        <v>0.5</v>
      </c>
      <c r="BK43" s="189">
        <v>1.1000000000000001</v>
      </c>
      <c r="BL43" s="189">
        <v>0.5</v>
      </c>
      <c r="BM43" s="189">
        <v>0.4</v>
      </c>
      <c r="BN43" s="189">
        <v>0.2</v>
      </c>
      <c r="BO43" s="189">
        <v>0.5</v>
      </c>
      <c r="BP43" s="189">
        <v>0.4</v>
      </c>
      <c r="BQ43" s="189">
        <v>0.5</v>
      </c>
      <c r="BR43" s="189">
        <v>0.4</v>
      </c>
      <c r="BS43" s="189">
        <v>0.5</v>
      </c>
      <c r="BT43" s="189">
        <v>0.7</v>
      </c>
      <c r="BU43" s="189">
        <v>0.8</v>
      </c>
      <c r="BV43" s="185">
        <v>1.2</v>
      </c>
      <c r="BW43" s="184" t="s">
        <v>251</v>
      </c>
      <c r="BX43" s="185" t="s">
        <v>251</v>
      </c>
      <c r="BY43" s="185" t="s">
        <v>251</v>
      </c>
      <c r="BZ43" s="185" t="s">
        <v>251</v>
      </c>
      <c r="CA43" s="185" t="s">
        <v>251</v>
      </c>
      <c r="CB43" s="185" t="s">
        <v>251</v>
      </c>
      <c r="CC43" s="185" t="s">
        <v>251</v>
      </c>
      <c r="CD43" s="185" t="s">
        <v>251</v>
      </c>
      <c r="CE43" s="185" t="s">
        <v>251</v>
      </c>
      <c r="CF43" s="185" t="s">
        <v>251</v>
      </c>
      <c r="CG43" s="185" t="s">
        <v>251</v>
      </c>
      <c r="CH43" s="185" t="s">
        <v>251</v>
      </c>
      <c r="CI43" s="185" t="s">
        <v>251</v>
      </c>
      <c r="CJ43" s="185" t="s">
        <v>251</v>
      </c>
      <c r="CK43" s="185" t="s">
        <v>251</v>
      </c>
      <c r="CL43" s="185" t="s">
        <v>251</v>
      </c>
      <c r="CM43" s="185" t="s">
        <v>251</v>
      </c>
      <c r="CN43" s="185" t="s">
        <v>251</v>
      </c>
      <c r="CO43" s="185" t="s">
        <v>251</v>
      </c>
      <c r="CP43" s="185" t="s">
        <v>251</v>
      </c>
      <c r="CQ43" s="185" t="s">
        <v>251</v>
      </c>
      <c r="CR43" s="185" t="s">
        <v>251</v>
      </c>
      <c r="CS43" s="185" t="s">
        <v>251</v>
      </c>
      <c r="CT43" s="185" t="s">
        <v>251</v>
      </c>
      <c r="CU43" s="185" t="s">
        <v>251</v>
      </c>
      <c r="CV43" s="185" t="s">
        <v>251</v>
      </c>
      <c r="CW43" s="185" t="s">
        <v>251</v>
      </c>
      <c r="CX43" s="185" t="s">
        <v>251</v>
      </c>
      <c r="CY43" s="185" t="s">
        <v>251</v>
      </c>
      <c r="CZ43" s="185" t="s">
        <v>251</v>
      </c>
      <c r="DA43" s="185" t="s">
        <v>251</v>
      </c>
      <c r="DB43" s="185" t="s">
        <v>251</v>
      </c>
      <c r="DC43" s="185" t="s">
        <v>251</v>
      </c>
      <c r="DD43" s="185" t="s">
        <v>251</v>
      </c>
      <c r="DE43" s="185" t="s">
        <v>251</v>
      </c>
      <c r="DF43" s="185" t="s">
        <v>251</v>
      </c>
      <c r="DG43" s="185" t="s">
        <v>251</v>
      </c>
    </row>
    <row r="44" spans="1:111" s="177" customFormat="1" ht="20.399999999999999" customHeight="1" x14ac:dyDescent="0.25">
      <c r="A44" s="182"/>
      <c r="B44" s="183"/>
      <c r="C44" s="172">
        <v>42522</v>
      </c>
      <c r="D44" s="194">
        <v>0</v>
      </c>
      <c r="E44" s="181">
        <v>0</v>
      </c>
      <c r="F44" s="181">
        <v>0</v>
      </c>
      <c r="G44" s="189">
        <v>0</v>
      </c>
      <c r="H44" s="189">
        <v>0</v>
      </c>
      <c r="I44" s="189">
        <v>0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189">
        <v>0</v>
      </c>
      <c r="R44" s="189">
        <v>0</v>
      </c>
      <c r="S44" s="189">
        <v>0</v>
      </c>
      <c r="T44" s="189">
        <v>0</v>
      </c>
      <c r="U44" s="189">
        <v>0</v>
      </c>
      <c r="V44" s="189">
        <v>0</v>
      </c>
      <c r="W44" s="189">
        <v>0</v>
      </c>
      <c r="X44" s="189">
        <v>0</v>
      </c>
      <c r="Y44" s="189">
        <v>0</v>
      </c>
      <c r="Z44" s="189">
        <v>0</v>
      </c>
      <c r="AA44" s="189">
        <v>0</v>
      </c>
      <c r="AB44" s="189">
        <v>0</v>
      </c>
      <c r="AC44" s="189">
        <v>0</v>
      </c>
      <c r="AD44" s="189">
        <v>0</v>
      </c>
      <c r="AE44" s="189">
        <v>0</v>
      </c>
      <c r="AF44" s="189">
        <v>0</v>
      </c>
      <c r="AG44" s="189">
        <v>0</v>
      </c>
      <c r="AH44" s="189">
        <v>0</v>
      </c>
      <c r="AI44" s="189">
        <v>0</v>
      </c>
      <c r="AJ44" s="189">
        <v>0</v>
      </c>
      <c r="AK44" s="189">
        <v>0</v>
      </c>
      <c r="AL44" s="189">
        <v>0</v>
      </c>
      <c r="AM44" s="189">
        <v>0</v>
      </c>
      <c r="AN44" s="189">
        <v>0</v>
      </c>
      <c r="AO44" s="189">
        <v>0</v>
      </c>
      <c r="AP44" s="189">
        <v>0</v>
      </c>
      <c r="AQ44" s="189">
        <v>0</v>
      </c>
      <c r="AR44" s="189">
        <v>0</v>
      </c>
      <c r="AS44" s="189">
        <v>0</v>
      </c>
      <c r="AT44" s="189">
        <v>0</v>
      </c>
      <c r="AU44" s="189">
        <v>0</v>
      </c>
      <c r="AV44" s="189">
        <v>0</v>
      </c>
      <c r="AW44" s="189">
        <v>0</v>
      </c>
      <c r="AX44" s="189">
        <v>0</v>
      </c>
      <c r="AY44" s="189">
        <v>0</v>
      </c>
      <c r="AZ44" s="189">
        <v>0</v>
      </c>
      <c r="BA44" s="189">
        <v>0</v>
      </c>
      <c r="BB44" s="189">
        <v>0</v>
      </c>
      <c r="BC44" s="189">
        <v>0</v>
      </c>
      <c r="BD44" s="189">
        <v>0</v>
      </c>
      <c r="BE44" s="189">
        <v>0</v>
      </c>
      <c r="BF44" s="189">
        <v>0</v>
      </c>
      <c r="BG44" s="189">
        <v>0</v>
      </c>
      <c r="BH44" s="189">
        <v>0</v>
      </c>
      <c r="BI44" s="189">
        <v>0</v>
      </c>
      <c r="BJ44" s="189">
        <v>0</v>
      </c>
      <c r="BK44" s="189">
        <v>0</v>
      </c>
      <c r="BL44" s="189">
        <v>0</v>
      </c>
      <c r="BM44" s="189">
        <v>0</v>
      </c>
      <c r="BN44" s="189">
        <v>0</v>
      </c>
      <c r="BO44" s="189">
        <v>0</v>
      </c>
      <c r="BP44" s="189">
        <v>0</v>
      </c>
      <c r="BQ44" s="189">
        <v>0</v>
      </c>
      <c r="BR44" s="189">
        <v>0</v>
      </c>
      <c r="BS44" s="189">
        <v>0</v>
      </c>
      <c r="BT44" s="189">
        <v>0</v>
      </c>
      <c r="BU44" s="189">
        <v>0</v>
      </c>
      <c r="BV44" s="185">
        <v>0</v>
      </c>
      <c r="BW44" s="185">
        <v>0.2</v>
      </c>
      <c r="BX44" s="184" t="s">
        <v>251</v>
      </c>
      <c r="BY44" s="185" t="s">
        <v>251</v>
      </c>
      <c r="BZ44" s="185" t="s">
        <v>251</v>
      </c>
      <c r="CA44" s="185" t="s">
        <v>251</v>
      </c>
      <c r="CB44" s="185" t="s">
        <v>251</v>
      </c>
      <c r="CC44" s="185" t="s">
        <v>251</v>
      </c>
      <c r="CD44" s="185" t="s">
        <v>251</v>
      </c>
      <c r="CE44" s="185" t="s">
        <v>251</v>
      </c>
      <c r="CF44" s="185" t="s">
        <v>251</v>
      </c>
      <c r="CG44" s="185" t="s">
        <v>251</v>
      </c>
      <c r="CH44" s="185" t="s">
        <v>251</v>
      </c>
      <c r="CI44" s="185" t="s">
        <v>251</v>
      </c>
      <c r="CJ44" s="185" t="s">
        <v>251</v>
      </c>
      <c r="CK44" s="185" t="s">
        <v>251</v>
      </c>
      <c r="CL44" s="185" t="s">
        <v>251</v>
      </c>
      <c r="CM44" s="185" t="s">
        <v>251</v>
      </c>
      <c r="CN44" s="185" t="s">
        <v>251</v>
      </c>
      <c r="CO44" s="185" t="s">
        <v>251</v>
      </c>
      <c r="CP44" s="185" t="s">
        <v>251</v>
      </c>
      <c r="CQ44" s="185" t="s">
        <v>251</v>
      </c>
      <c r="CR44" s="185" t="s">
        <v>251</v>
      </c>
      <c r="CS44" s="185" t="s">
        <v>251</v>
      </c>
      <c r="CT44" s="185" t="s">
        <v>251</v>
      </c>
      <c r="CU44" s="185" t="s">
        <v>251</v>
      </c>
      <c r="CV44" s="185" t="s">
        <v>251</v>
      </c>
      <c r="CW44" s="185" t="s">
        <v>251</v>
      </c>
      <c r="CX44" s="185" t="s">
        <v>251</v>
      </c>
      <c r="CY44" s="185" t="s">
        <v>251</v>
      </c>
      <c r="CZ44" s="185" t="s">
        <v>251</v>
      </c>
      <c r="DA44" s="185" t="s">
        <v>251</v>
      </c>
      <c r="DB44" s="185" t="s">
        <v>251</v>
      </c>
      <c r="DC44" s="185" t="s">
        <v>251</v>
      </c>
      <c r="DD44" s="185" t="s">
        <v>251</v>
      </c>
      <c r="DE44" s="185" t="s">
        <v>251</v>
      </c>
      <c r="DF44" s="185" t="s">
        <v>251</v>
      </c>
      <c r="DG44" s="185" t="s">
        <v>251</v>
      </c>
    </row>
    <row r="45" spans="1:111" s="177" customFormat="1" ht="20.399999999999999" customHeight="1" x14ac:dyDescent="0.25">
      <c r="A45" s="182"/>
      <c r="B45" s="183"/>
      <c r="C45" s="190">
        <v>42552</v>
      </c>
      <c r="D45" s="194">
        <v>0</v>
      </c>
      <c r="E45" s="181">
        <v>0</v>
      </c>
      <c r="F45" s="181">
        <v>0</v>
      </c>
      <c r="G45" s="189">
        <v>0</v>
      </c>
      <c r="H45" s="189">
        <v>0</v>
      </c>
      <c r="I45" s="189">
        <v>0</v>
      </c>
      <c r="J45" s="189">
        <v>0</v>
      </c>
      <c r="K45" s="189">
        <v>0</v>
      </c>
      <c r="L45" s="189">
        <v>0</v>
      </c>
      <c r="M45" s="189">
        <v>0</v>
      </c>
      <c r="N45" s="189">
        <v>0</v>
      </c>
      <c r="O45" s="189">
        <v>0</v>
      </c>
      <c r="P45" s="189">
        <v>0</v>
      </c>
      <c r="Q45" s="189">
        <v>0</v>
      </c>
      <c r="R45" s="189">
        <v>0</v>
      </c>
      <c r="S45" s="189">
        <v>0</v>
      </c>
      <c r="T45" s="189">
        <v>0</v>
      </c>
      <c r="U45" s="189">
        <v>0</v>
      </c>
      <c r="V45" s="189">
        <v>0</v>
      </c>
      <c r="W45" s="189">
        <v>0</v>
      </c>
      <c r="X45" s="189">
        <v>0</v>
      </c>
      <c r="Y45" s="189">
        <v>0</v>
      </c>
      <c r="Z45" s="189">
        <v>0</v>
      </c>
      <c r="AA45" s="189">
        <v>0</v>
      </c>
      <c r="AB45" s="189">
        <v>0</v>
      </c>
      <c r="AC45" s="189">
        <v>0</v>
      </c>
      <c r="AD45" s="189">
        <v>0</v>
      </c>
      <c r="AE45" s="189">
        <v>0</v>
      </c>
      <c r="AF45" s="189">
        <v>0</v>
      </c>
      <c r="AG45" s="189">
        <v>0</v>
      </c>
      <c r="AH45" s="189">
        <v>0</v>
      </c>
      <c r="AI45" s="189">
        <v>0</v>
      </c>
      <c r="AJ45" s="189">
        <v>0</v>
      </c>
      <c r="AK45" s="189">
        <v>0</v>
      </c>
      <c r="AL45" s="189">
        <v>0</v>
      </c>
      <c r="AM45" s="189">
        <v>0</v>
      </c>
      <c r="AN45" s="189">
        <v>0</v>
      </c>
      <c r="AO45" s="189">
        <v>0</v>
      </c>
      <c r="AP45" s="189">
        <v>0</v>
      </c>
      <c r="AQ45" s="189">
        <v>0</v>
      </c>
      <c r="AR45" s="189">
        <v>0</v>
      </c>
      <c r="AS45" s="189">
        <v>0</v>
      </c>
      <c r="AT45" s="189">
        <v>0</v>
      </c>
      <c r="AU45" s="189">
        <v>0</v>
      </c>
      <c r="AV45" s="189">
        <v>0</v>
      </c>
      <c r="AW45" s="189">
        <v>0</v>
      </c>
      <c r="AX45" s="189">
        <v>0</v>
      </c>
      <c r="AY45" s="189">
        <v>0</v>
      </c>
      <c r="AZ45" s="189">
        <v>0</v>
      </c>
      <c r="BA45" s="189">
        <v>0</v>
      </c>
      <c r="BB45" s="189">
        <v>0</v>
      </c>
      <c r="BC45" s="189">
        <v>0</v>
      </c>
      <c r="BD45" s="189">
        <v>0</v>
      </c>
      <c r="BE45" s="189">
        <v>0</v>
      </c>
      <c r="BF45" s="189">
        <v>0</v>
      </c>
      <c r="BG45" s="189">
        <v>0.3</v>
      </c>
      <c r="BH45" s="189">
        <v>0.6</v>
      </c>
      <c r="BI45" s="189">
        <v>0.7</v>
      </c>
      <c r="BJ45" s="189">
        <v>0.1</v>
      </c>
      <c r="BK45" s="189">
        <v>-0.2</v>
      </c>
      <c r="BL45" s="189">
        <v>-0.3</v>
      </c>
      <c r="BM45" s="189">
        <v>0.4</v>
      </c>
      <c r="BN45" s="189">
        <v>0.5</v>
      </c>
      <c r="BO45" s="189">
        <v>0.3</v>
      </c>
      <c r="BP45" s="189">
        <v>-0.1</v>
      </c>
      <c r="BQ45" s="189">
        <v>-0.2</v>
      </c>
      <c r="BR45" s="189">
        <v>-0.1</v>
      </c>
      <c r="BS45" s="189">
        <v>0</v>
      </c>
      <c r="BT45" s="189">
        <v>0.5</v>
      </c>
      <c r="BU45" s="189">
        <v>1.1000000000000001</v>
      </c>
      <c r="BV45" s="185">
        <v>1.2</v>
      </c>
      <c r="BW45" s="185">
        <v>0.9</v>
      </c>
      <c r="BX45" s="185">
        <v>0.6</v>
      </c>
      <c r="BY45" s="184" t="s">
        <v>251</v>
      </c>
      <c r="BZ45" s="189" t="s">
        <v>251</v>
      </c>
      <c r="CA45" s="189" t="s">
        <v>251</v>
      </c>
      <c r="CB45" s="189" t="s">
        <v>251</v>
      </c>
      <c r="CC45" s="189" t="s">
        <v>251</v>
      </c>
      <c r="CD45" s="189" t="s">
        <v>251</v>
      </c>
      <c r="CE45" s="189" t="s">
        <v>251</v>
      </c>
      <c r="CF45" s="189" t="s">
        <v>251</v>
      </c>
      <c r="CG45" s="189" t="s">
        <v>251</v>
      </c>
      <c r="CH45" s="189" t="s">
        <v>251</v>
      </c>
      <c r="CI45" s="189" t="s">
        <v>251</v>
      </c>
      <c r="CJ45" s="189" t="s">
        <v>251</v>
      </c>
      <c r="CK45" s="189" t="s">
        <v>251</v>
      </c>
      <c r="CL45" s="189" t="s">
        <v>251</v>
      </c>
      <c r="CM45" s="189" t="s">
        <v>251</v>
      </c>
      <c r="CN45" s="189" t="s">
        <v>251</v>
      </c>
      <c r="CO45" s="189" t="s">
        <v>251</v>
      </c>
      <c r="CP45" s="189" t="s">
        <v>251</v>
      </c>
      <c r="CQ45" s="189" t="s">
        <v>251</v>
      </c>
      <c r="CR45" s="189" t="s">
        <v>251</v>
      </c>
      <c r="CS45" s="189" t="s">
        <v>251</v>
      </c>
      <c r="CT45" s="189" t="s">
        <v>251</v>
      </c>
      <c r="CU45" s="189" t="s">
        <v>251</v>
      </c>
      <c r="CV45" s="189" t="s">
        <v>251</v>
      </c>
      <c r="CW45" s="189" t="s">
        <v>251</v>
      </c>
      <c r="CX45" s="189" t="s">
        <v>251</v>
      </c>
      <c r="CY45" s="189" t="s">
        <v>251</v>
      </c>
      <c r="CZ45" s="189" t="s">
        <v>251</v>
      </c>
      <c r="DA45" s="189" t="s">
        <v>251</v>
      </c>
      <c r="DB45" s="189" t="s">
        <v>251</v>
      </c>
      <c r="DC45" s="189" t="s">
        <v>251</v>
      </c>
      <c r="DD45" s="189" t="s">
        <v>251</v>
      </c>
      <c r="DE45" s="189" t="s">
        <v>251</v>
      </c>
      <c r="DF45" s="189" t="s">
        <v>251</v>
      </c>
      <c r="DG45" s="189" t="s">
        <v>251</v>
      </c>
    </row>
    <row r="46" spans="1:111" s="177" customFormat="1" ht="20.399999999999999" customHeight="1" x14ac:dyDescent="0.25">
      <c r="A46" s="182"/>
      <c r="B46" s="183"/>
      <c r="C46" s="190">
        <v>42583</v>
      </c>
      <c r="D46" s="194">
        <v>0</v>
      </c>
      <c r="E46" s="181">
        <v>0</v>
      </c>
      <c r="F46" s="181">
        <v>0</v>
      </c>
      <c r="G46" s="189">
        <v>0</v>
      </c>
      <c r="H46" s="189">
        <v>0</v>
      </c>
      <c r="I46" s="189">
        <v>0</v>
      </c>
      <c r="J46" s="189">
        <v>0</v>
      </c>
      <c r="K46" s="189">
        <v>0</v>
      </c>
      <c r="L46" s="189">
        <v>0</v>
      </c>
      <c r="M46" s="189">
        <v>0</v>
      </c>
      <c r="N46" s="189">
        <v>0</v>
      </c>
      <c r="O46" s="189">
        <v>0</v>
      </c>
      <c r="P46" s="189">
        <v>0</v>
      </c>
      <c r="Q46" s="189">
        <v>0</v>
      </c>
      <c r="R46" s="189">
        <v>0</v>
      </c>
      <c r="S46" s="189">
        <v>0</v>
      </c>
      <c r="T46" s="189">
        <v>0</v>
      </c>
      <c r="U46" s="189">
        <v>0</v>
      </c>
      <c r="V46" s="189">
        <v>0</v>
      </c>
      <c r="W46" s="189">
        <v>0</v>
      </c>
      <c r="X46" s="189">
        <v>0</v>
      </c>
      <c r="Y46" s="189">
        <v>0</v>
      </c>
      <c r="Z46" s="189">
        <v>0</v>
      </c>
      <c r="AA46" s="189">
        <v>0</v>
      </c>
      <c r="AB46" s="189">
        <v>0</v>
      </c>
      <c r="AC46" s="189">
        <v>0</v>
      </c>
      <c r="AD46" s="189">
        <v>0</v>
      </c>
      <c r="AE46" s="189">
        <v>0</v>
      </c>
      <c r="AF46" s="189">
        <v>0</v>
      </c>
      <c r="AG46" s="189">
        <v>0</v>
      </c>
      <c r="AH46" s="189">
        <v>0</v>
      </c>
      <c r="AI46" s="189">
        <v>0</v>
      </c>
      <c r="AJ46" s="189">
        <v>0</v>
      </c>
      <c r="AK46" s="189">
        <v>0</v>
      </c>
      <c r="AL46" s="189">
        <v>0</v>
      </c>
      <c r="AM46" s="189">
        <v>0</v>
      </c>
      <c r="AN46" s="189">
        <v>0</v>
      </c>
      <c r="AO46" s="189">
        <v>0</v>
      </c>
      <c r="AP46" s="189">
        <v>0</v>
      </c>
      <c r="AQ46" s="189">
        <v>0</v>
      </c>
      <c r="AR46" s="189">
        <v>0</v>
      </c>
      <c r="AS46" s="189">
        <v>0</v>
      </c>
      <c r="AT46" s="189">
        <v>0</v>
      </c>
      <c r="AU46" s="189">
        <v>0</v>
      </c>
      <c r="AV46" s="189">
        <v>0</v>
      </c>
      <c r="AW46" s="189">
        <v>0</v>
      </c>
      <c r="AX46" s="189">
        <v>0</v>
      </c>
      <c r="AY46" s="189">
        <v>0</v>
      </c>
      <c r="AZ46" s="189">
        <v>0</v>
      </c>
      <c r="BA46" s="189">
        <v>0</v>
      </c>
      <c r="BB46" s="189">
        <v>0</v>
      </c>
      <c r="BC46" s="189">
        <v>0</v>
      </c>
      <c r="BD46" s="189">
        <v>0</v>
      </c>
      <c r="BE46" s="189">
        <v>0</v>
      </c>
      <c r="BF46" s="189">
        <v>0</v>
      </c>
      <c r="BG46" s="189">
        <v>0</v>
      </c>
      <c r="BH46" s="189">
        <v>0</v>
      </c>
      <c r="BI46" s="189">
        <v>0</v>
      </c>
      <c r="BJ46" s="189">
        <v>0</v>
      </c>
      <c r="BK46" s="189">
        <v>0</v>
      </c>
      <c r="BL46" s="189">
        <v>0</v>
      </c>
      <c r="BM46" s="189">
        <v>0</v>
      </c>
      <c r="BN46" s="189">
        <v>0</v>
      </c>
      <c r="BO46" s="189">
        <v>0</v>
      </c>
      <c r="BP46" s="189">
        <v>0</v>
      </c>
      <c r="BQ46" s="189">
        <v>0</v>
      </c>
      <c r="BR46" s="189">
        <v>0</v>
      </c>
      <c r="BS46" s="189">
        <v>0</v>
      </c>
      <c r="BT46" s="189">
        <v>0</v>
      </c>
      <c r="BU46" s="189">
        <v>0</v>
      </c>
      <c r="BV46" s="185">
        <v>0</v>
      </c>
      <c r="BW46" s="185">
        <v>0</v>
      </c>
      <c r="BX46" s="185">
        <v>0</v>
      </c>
      <c r="BY46" s="189">
        <v>0</v>
      </c>
      <c r="BZ46" s="184" t="s">
        <v>251</v>
      </c>
      <c r="CA46" s="185" t="s">
        <v>251</v>
      </c>
      <c r="CB46" s="185" t="s">
        <v>251</v>
      </c>
      <c r="CC46" s="185" t="s">
        <v>251</v>
      </c>
      <c r="CD46" s="185" t="s">
        <v>251</v>
      </c>
      <c r="CE46" s="185" t="s">
        <v>251</v>
      </c>
      <c r="CF46" s="185" t="s">
        <v>251</v>
      </c>
      <c r="CG46" s="185" t="s">
        <v>251</v>
      </c>
      <c r="CH46" s="185" t="s">
        <v>251</v>
      </c>
      <c r="CI46" s="185" t="s">
        <v>251</v>
      </c>
      <c r="CJ46" s="185" t="s">
        <v>251</v>
      </c>
      <c r="CK46" s="185" t="s">
        <v>251</v>
      </c>
      <c r="CL46" s="185" t="s">
        <v>251</v>
      </c>
      <c r="CM46" s="185" t="s">
        <v>251</v>
      </c>
      <c r="CN46" s="185" t="s">
        <v>251</v>
      </c>
      <c r="CO46" s="185" t="s">
        <v>251</v>
      </c>
      <c r="CP46" s="185" t="s">
        <v>251</v>
      </c>
      <c r="CQ46" s="185" t="s">
        <v>251</v>
      </c>
      <c r="CR46" s="185" t="s">
        <v>251</v>
      </c>
      <c r="CS46" s="185" t="s">
        <v>251</v>
      </c>
      <c r="CT46" s="185" t="s">
        <v>251</v>
      </c>
      <c r="CU46" s="185" t="s">
        <v>251</v>
      </c>
      <c r="CV46" s="185" t="s">
        <v>251</v>
      </c>
      <c r="CW46" s="185" t="s">
        <v>251</v>
      </c>
      <c r="CX46" s="185" t="s">
        <v>251</v>
      </c>
      <c r="CY46" s="185" t="s">
        <v>251</v>
      </c>
      <c r="CZ46" s="185" t="s">
        <v>251</v>
      </c>
      <c r="DA46" s="185" t="s">
        <v>251</v>
      </c>
      <c r="DB46" s="185" t="s">
        <v>251</v>
      </c>
      <c r="DC46" s="185" t="s">
        <v>251</v>
      </c>
      <c r="DD46" s="185" t="s">
        <v>251</v>
      </c>
      <c r="DE46" s="185" t="s">
        <v>251</v>
      </c>
      <c r="DF46" s="185" t="s">
        <v>251</v>
      </c>
      <c r="DG46" s="185" t="s">
        <v>251</v>
      </c>
    </row>
    <row r="47" spans="1:111" s="177" customFormat="1" ht="20.399999999999999" customHeight="1" thickBot="1" x14ac:dyDescent="0.3">
      <c r="A47" s="182"/>
      <c r="B47" s="183"/>
      <c r="C47" s="195">
        <v>42614</v>
      </c>
      <c r="D47" s="194">
        <v>0</v>
      </c>
      <c r="E47" s="181">
        <v>0</v>
      </c>
      <c r="F47" s="181">
        <v>0</v>
      </c>
      <c r="G47" s="189">
        <v>0</v>
      </c>
      <c r="H47" s="189">
        <v>0</v>
      </c>
      <c r="I47" s="189">
        <v>0</v>
      </c>
      <c r="J47" s="189">
        <v>0</v>
      </c>
      <c r="K47" s="189">
        <v>0</v>
      </c>
      <c r="L47" s="189">
        <v>0</v>
      </c>
      <c r="M47" s="189">
        <v>0</v>
      </c>
      <c r="N47" s="189">
        <v>0</v>
      </c>
      <c r="O47" s="189">
        <v>0</v>
      </c>
      <c r="P47" s="189">
        <v>0</v>
      </c>
      <c r="Q47" s="189">
        <v>0</v>
      </c>
      <c r="R47" s="189">
        <v>0</v>
      </c>
      <c r="S47" s="189">
        <v>0</v>
      </c>
      <c r="T47" s="189">
        <v>0</v>
      </c>
      <c r="U47" s="189">
        <v>0</v>
      </c>
      <c r="V47" s="189">
        <v>0</v>
      </c>
      <c r="W47" s="189">
        <v>0</v>
      </c>
      <c r="X47" s="189">
        <v>0</v>
      </c>
      <c r="Y47" s="189">
        <v>0</v>
      </c>
      <c r="Z47" s="189">
        <v>0</v>
      </c>
      <c r="AA47" s="189">
        <v>0</v>
      </c>
      <c r="AB47" s="189">
        <v>0</v>
      </c>
      <c r="AC47" s="189">
        <v>0</v>
      </c>
      <c r="AD47" s="189">
        <v>0</v>
      </c>
      <c r="AE47" s="189">
        <v>0</v>
      </c>
      <c r="AF47" s="189">
        <v>0</v>
      </c>
      <c r="AG47" s="189">
        <v>0</v>
      </c>
      <c r="AH47" s="189">
        <v>0</v>
      </c>
      <c r="AI47" s="189">
        <v>0</v>
      </c>
      <c r="AJ47" s="189">
        <v>0</v>
      </c>
      <c r="AK47" s="189">
        <v>0</v>
      </c>
      <c r="AL47" s="189">
        <v>0</v>
      </c>
      <c r="AM47" s="189">
        <v>0</v>
      </c>
      <c r="AN47" s="189">
        <v>0</v>
      </c>
      <c r="AO47" s="189">
        <v>0</v>
      </c>
      <c r="AP47" s="189">
        <v>0</v>
      </c>
      <c r="AQ47" s="189">
        <v>0</v>
      </c>
      <c r="AR47" s="189">
        <v>0</v>
      </c>
      <c r="AS47" s="189">
        <v>0</v>
      </c>
      <c r="AT47" s="189">
        <v>0</v>
      </c>
      <c r="AU47" s="189">
        <v>0</v>
      </c>
      <c r="AV47" s="189">
        <v>0</v>
      </c>
      <c r="AW47" s="189">
        <v>0</v>
      </c>
      <c r="AX47" s="189">
        <v>0</v>
      </c>
      <c r="AY47" s="189">
        <v>0</v>
      </c>
      <c r="AZ47" s="189">
        <v>0</v>
      </c>
      <c r="BA47" s="189">
        <v>0</v>
      </c>
      <c r="BB47" s="189">
        <v>0</v>
      </c>
      <c r="BC47" s="189">
        <v>0</v>
      </c>
      <c r="BD47" s="189">
        <v>0</v>
      </c>
      <c r="BE47" s="189">
        <v>0</v>
      </c>
      <c r="BF47" s="189">
        <v>0</v>
      </c>
      <c r="BG47" s="189">
        <v>0</v>
      </c>
      <c r="BH47" s="189">
        <v>0</v>
      </c>
      <c r="BI47" s="189">
        <v>0</v>
      </c>
      <c r="BJ47" s="189">
        <v>0</v>
      </c>
      <c r="BK47" s="189">
        <v>0</v>
      </c>
      <c r="BL47" s="189">
        <v>0</v>
      </c>
      <c r="BM47" s="189">
        <v>0</v>
      </c>
      <c r="BN47" s="189">
        <v>0</v>
      </c>
      <c r="BO47" s="189">
        <v>0</v>
      </c>
      <c r="BP47" s="189">
        <v>0</v>
      </c>
      <c r="BQ47" s="189">
        <v>0</v>
      </c>
      <c r="BR47" s="189">
        <v>0</v>
      </c>
      <c r="BS47" s="189">
        <v>0</v>
      </c>
      <c r="BT47" s="189">
        <v>0</v>
      </c>
      <c r="BU47" s="189">
        <v>0</v>
      </c>
      <c r="BV47" s="185">
        <v>0</v>
      </c>
      <c r="BW47" s="185">
        <v>0</v>
      </c>
      <c r="BX47" s="185">
        <v>0</v>
      </c>
      <c r="BY47" s="189">
        <v>0.1</v>
      </c>
      <c r="BZ47" s="185">
        <v>0.3</v>
      </c>
      <c r="CA47" s="184" t="s">
        <v>251</v>
      </c>
      <c r="CB47" s="185" t="s">
        <v>251</v>
      </c>
      <c r="CC47" s="185" t="s">
        <v>251</v>
      </c>
      <c r="CD47" s="185" t="s">
        <v>251</v>
      </c>
      <c r="CE47" s="185" t="s">
        <v>251</v>
      </c>
      <c r="CF47" s="185" t="s">
        <v>251</v>
      </c>
      <c r="CG47" s="185" t="s">
        <v>251</v>
      </c>
      <c r="CH47" s="185" t="s">
        <v>251</v>
      </c>
      <c r="CI47" s="185" t="s">
        <v>251</v>
      </c>
      <c r="CJ47" s="185" t="s">
        <v>251</v>
      </c>
      <c r="CK47" s="185" t="s">
        <v>251</v>
      </c>
      <c r="CL47" s="185" t="s">
        <v>251</v>
      </c>
      <c r="CM47" s="185" t="s">
        <v>251</v>
      </c>
      <c r="CN47" s="185" t="s">
        <v>251</v>
      </c>
      <c r="CO47" s="185" t="s">
        <v>251</v>
      </c>
      <c r="CP47" s="185" t="s">
        <v>251</v>
      </c>
      <c r="CQ47" s="185" t="s">
        <v>251</v>
      </c>
      <c r="CR47" s="185" t="s">
        <v>251</v>
      </c>
      <c r="CS47" s="185" t="s">
        <v>251</v>
      </c>
      <c r="CT47" s="185" t="s">
        <v>251</v>
      </c>
      <c r="CU47" s="185" t="s">
        <v>251</v>
      </c>
      <c r="CV47" s="185" t="s">
        <v>251</v>
      </c>
      <c r="CW47" s="185" t="s">
        <v>251</v>
      </c>
      <c r="CX47" s="185" t="s">
        <v>251</v>
      </c>
      <c r="CY47" s="185" t="s">
        <v>251</v>
      </c>
      <c r="CZ47" s="185" t="s">
        <v>251</v>
      </c>
      <c r="DA47" s="185" t="s">
        <v>251</v>
      </c>
      <c r="DB47" s="185" t="s">
        <v>251</v>
      </c>
      <c r="DC47" s="185" t="s">
        <v>251</v>
      </c>
      <c r="DD47" s="185" t="s">
        <v>251</v>
      </c>
      <c r="DE47" s="185" t="s">
        <v>251</v>
      </c>
      <c r="DF47" s="185" t="s">
        <v>251</v>
      </c>
      <c r="DG47" s="185" t="s">
        <v>251</v>
      </c>
    </row>
    <row r="48" spans="1:111" s="177" customFormat="1" ht="20.399999999999999" customHeight="1" thickBot="1" x14ac:dyDescent="0.3">
      <c r="A48" s="182"/>
      <c r="B48" s="183"/>
      <c r="C48" s="195">
        <v>42644</v>
      </c>
      <c r="D48" s="194">
        <v>0</v>
      </c>
      <c r="E48" s="181">
        <v>0</v>
      </c>
      <c r="F48" s="181">
        <v>0</v>
      </c>
      <c r="G48" s="189">
        <v>0</v>
      </c>
      <c r="H48" s="189">
        <v>0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0</v>
      </c>
      <c r="O48" s="189">
        <v>0</v>
      </c>
      <c r="P48" s="189">
        <v>0</v>
      </c>
      <c r="Q48" s="189">
        <v>0</v>
      </c>
      <c r="R48" s="189">
        <v>0</v>
      </c>
      <c r="S48" s="189">
        <v>0</v>
      </c>
      <c r="T48" s="189">
        <v>0</v>
      </c>
      <c r="U48" s="189">
        <v>0</v>
      </c>
      <c r="V48" s="189">
        <v>0</v>
      </c>
      <c r="W48" s="189">
        <v>0</v>
      </c>
      <c r="X48" s="189">
        <v>0</v>
      </c>
      <c r="Y48" s="189">
        <v>0</v>
      </c>
      <c r="Z48" s="189">
        <v>0</v>
      </c>
      <c r="AA48" s="189">
        <v>0</v>
      </c>
      <c r="AB48" s="189">
        <v>0</v>
      </c>
      <c r="AC48" s="189">
        <v>0</v>
      </c>
      <c r="AD48" s="189">
        <v>0</v>
      </c>
      <c r="AE48" s="189">
        <v>0</v>
      </c>
      <c r="AF48" s="189">
        <v>0</v>
      </c>
      <c r="AG48" s="189">
        <v>0</v>
      </c>
      <c r="AH48" s="189">
        <v>0</v>
      </c>
      <c r="AI48" s="189">
        <v>0</v>
      </c>
      <c r="AJ48" s="189">
        <v>0</v>
      </c>
      <c r="AK48" s="189">
        <v>0</v>
      </c>
      <c r="AL48" s="189">
        <v>0</v>
      </c>
      <c r="AM48" s="189">
        <v>0</v>
      </c>
      <c r="AN48" s="189">
        <v>0</v>
      </c>
      <c r="AO48" s="189">
        <v>0</v>
      </c>
      <c r="AP48" s="189">
        <v>0</v>
      </c>
      <c r="AQ48" s="189">
        <v>0</v>
      </c>
      <c r="AR48" s="189">
        <v>0</v>
      </c>
      <c r="AS48" s="189">
        <v>0</v>
      </c>
      <c r="AT48" s="189">
        <v>0</v>
      </c>
      <c r="AU48" s="189">
        <v>0</v>
      </c>
      <c r="AV48" s="189">
        <v>0</v>
      </c>
      <c r="AW48" s="189">
        <v>0</v>
      </c>
      <c r="AX48" s="189">
        <v>0</v>
      </c>
      <c r="AY48" s="189">
        <v>0</v>
      </c>
      <c r="AZ48" s="189">
        <v>0</v>
      </c>
      <c r="BA48" s="189">
        <v>0</v>
      </c>
      <c r="BB48" s="189">
        <v>0</v>
      </c>
      <c r="BC48" s="189">
        <v>0</v>
      </c>
      <c r="BD48" s="189">
        <v>0</v>
      </c>
      <c r="BE48" s="189">
        <v>0</v>
      </c>
      <c r="BF48" s="189">
        <v>0</v>
      </c>
      <c r="BG48" s="189">
        <v>0</v>
      </c>
      <c r="BH48" s="189">
        <v>0</v>
      </c>
      <c r="BI48" s="189">
        <v>0.1</v>
      </c>
      <c r="BJ48" s="189">
        <v>0</v>
      </c>
      <c r="BK48" s="189">
        <v>0</v>
      </c>
      <c r="BL48" s="189">
        <v>-0.1</v>
      </c>
      <c r="BM48" s="189">
        <v>-0.2</v>
      </c>
      <c r="BN48" s="189">
        <v>-0.1</v>
      </c>
      <c r="BO48" s="189">
        <v>-0.1</v>
      </c>
      <c r="BP48" s="189">
        <v>0.2</v>
      </c>
      <c r="BQ48" s="189">
        <v>0</v>
      </c>
      <c r="BR48" s="189">
        <v>0.4</v>
      </c>
      <c r="BS48" s="189">
        <v>0.3</v>
      </c>
      <c r="BT48" s="189">
        <v>0.5</v>
      </c>
      <c r="BU48" s="189">
        <v>0.3</v>
      </c>
      <c r="BV48" s="185">
        <v>0.3</v>
      </c>
      <c r="BW48" s="185">
        <v>0.4</v>
      </c>
      <c r="BX48" s="185">
        <v>0.6</v>
      </c>
      <c r="BY48" s="189">
        <v>0.6</v>
      </c>
      <c r="BZ48" s="185">
        <v>0.4</v>
      </c>
      <c r="CA48" s="185">
        <v>0.3</v>
      </c>
      <c r="CB48" s="184" t="s">
        <v>251</v>
      </c>
      <c r="CC48" s="185" t="s">
        <v>251</v>
      </c>
      <c r="CD48" s="185" t="s">
        <v>251</v>
      </c>
      <c r="CE48" s="185" t="s">
        <v>251</v>
      </c>
      <c r="CF48" s="185" t="s">
        <v>251</v>
      </c>
      <c r="CG48" s="185" t="s">
        <v>251</v>
      </c>
      <c r="CH48" s="185" t="s">
        <v>251</v>
      </c>
      <c r="CI48" s="185" t="s">
        <v>251</v>
      </c>
      <c r="CJ48" s="185" t="s">
        <v>251</v>
      </c>
      <c r="CK48" s="185" t="s">
        <v>251</v>
      </c>
      <c r="CL48" s="185" t="s">
        <v>251</v>
      </c>
      <c r="CM48" s="185" t="s">
        <v>251</v>
      </c>
      <c r="CN48" s="185" t="s">
        <v>251</v>
      </c>
      <c r="CO48" s="185" t="s">
        <v>251</v>
      </c>
      <c r="CP48" s="185" t="s">
        <v>251</v>
      </c>
      <c r="CQ48" s="185" t="s">
        <v>251</v>
      </c>
      <c r="CR48" s="185" t="s">
        <v>251</v>
      </c>
      <c r="CS48" s="185" t="s">
        <v>251</v>
      </c>
      <c r="CT48" s="185" t="s">
        <v>251</v>
      </c>
      <c r="CU48" s="185" t="s">
        <v>251</v>
      </c>
      <c r="CV48" s="185" t="s">
        <v>251</v>
      </c>
      <c r="CW48" s="185" t="s">
        <v>251</v>
      </c>
      <c r="CX48" s="185" t="s">
        <v>251</v>
      </c>
      <c r="CY48" s="185" t="s">
        <v>251</v>
      </c>
      <c r="CZ48" s="185" t="s">
        <v>251</v>
      </c>
      <c r="DA48" s="185" t="s">
        <v>251</v>
      </c>
      <c r="DB48" s="185" t="s">
        <v>251</v>
      </c>
      <c r="DC48" s="185" t="s">
        <v>251</v>
      </c>
      <c r="DD48" s="185" t="s">
        <v>251</v>
      </c>
      <c r="DE48" s="185" t="s">
        <v>251</v>
      </c>
      <c r="DF48" s="185" t="s">
        <v>251</v>
      </c>
      <c r="DG48" s="185" t="s">
        <v>251</v>
      </c>
    </row>
    <row r="49" spans="1:111" s="177" customFormat="1" ht="20.399999999999999" customHeight="1" thickBot="1" x14ac:dyDescent="0.3">
      <c r="A49" s="182"/>
      <c r="B49" s="183"/>
      <c r="C49" s="195">
        <v>42675</v>
      </c>
      <c r="D49" s="194">
        <v>0</v>
      </c>
      <c r="E49" s="181">
        <v>0</v>
      </c>
      <c r="F49" s="181">
        <v>0</v>
      </c>
      <c r="G49" s="189">
        <v>0</v>
      </c>
      <c r="H49" s="189">
        <v>0</v>
      </c>
      <c r="I49" s="189">
        <v>0</v>
      </c>
      <c r="J49" s="189">
        <v>0</v>
      </c>
      <c r="K49" s="189">
        <v>0</v>
      </c>
      <c r="L49" s="189">
        <v>0</v>
      </c>
      <c r="M49" s="189">
        <v>0</v>
      </c>
      <c r="N49" s="189">
        <v>0</v>
      </c>
      <c r="O49" s="189">
        <v>0</v>
      </c>
      <c r="P49" s="189">
        <v>0</v>
      </c>
      <c r="Q49" s="189">
        <v>0</v>
      </c>
      <c r="R49" s="189">
        <v>0</v>
      </c>
      <c r="S49" s="189">
        <v>0</v>
      </c>
      <c r="T49" s="189">
        <v>0</v>
      </c>
      <c r="U49" s="189">
        <v>0</v>
      </c>
      <c r="V49" s="189">
        <v>0</v>
      </c>
      <c r="W49" s="189">
        <v>0</v>
      </c>
      <c r="X49" s="189">
        <v>0</v>
      </c>
      <c r="Y49" s="189">
        <v>0</v>
      </c>
      <c r="Z49" s="189">
        <v>0</v>
      </c>
      <c r="AA49" s="189">
        <v>0</v>
      </c>
      <c r="AB49" s="189">
        <v>0</v>
      </c>
      <c r="AC49" s="189">
        <v>0</v>
      </c>
      <c r="AD49" s="189">
        <v>0</v>
      </c>
      <c r="AE49" s="189">
        <v>0</v>
      </c>
      <c r="AF49" s="189">
        <v>0</v>
      </c>
      <c r="AG49" s="189">
        <v>0</v>
      </c>
      <c r="AH49" s="189">
        <v>0</v>
      </c>
      <c r="AI49" s="189">
        <v>0</v>
      </c>
      <c r="AJ49" s="189">
        <v>0</v>
      </c>
      <c r="AK49" s="189">
        <v>0</v>
      </c>
      <c r="AL49" s="189">
        <v>0</v>
      </c>
      <c r="AM49" s="189">
        <v>0</v>
      </c>
      <c r="AN49" s="189">
        <v>0</v>
      </c>
      <c r="AO49" s="189">
        <v>0</v>
      </c>
      <c r="AP49" s="189">
        <v>0</v>
      </c>
      <c r="AQ49" s="189">
        <v>0</v>
      </c>
      <c r="AR49" s="189">
        <v>0</v>
      </c>
      <c r="AS49" s="189">
        <v>0</v>
      </c>
      <c r="AT49" s="189">
        <v>0</v>
      </c>
      <c r="AU49" s="189">
        <v>0</v>
      </c>
      <c r="AV49" s="189">
        <v>0</v>
      </c>
      <c r="AW49" s="189">
        <v>0</v>
      </c>
      <c r="AX49" s="189">
        <v>0</v>
      </c>
      <c r="AY49" s="189">
        <v>0</v>
      </c>
      <c r="AZ49" s="189">
        <v>0</v>
      </c>
      <c r="BA49" s="189">
        <v>0</v>
      </c>
      <c r="BB49" s="189">
        <v>0</v>
      </c>
      <c r="BC49" s="189">
        <v>0</v>
      </c>
      <c r="BD49" s="189">
        <v>0</v>
      </c>
      <c r="BE49" s="189">
        <v>0</v>
      </c>
      <c r="BF49" s="189">
        <v>0</v>
      </c>
      <c r="BG49" s="189">
        <v>0</v>
      </c>
      <c r="BH49" s="189">
        <v>0</v>
      </c>
      <c r="BI49" s="189">
        <v>0</v>
      </c>
      <c r="BJ49" s="189">
        <v>0</v>
      </c>
      <c r="BK49" s="189">
        <v>0</v>
      </c>
      <c r="BL49" s="189">
        <v>0</v>
      </c>
      <c r="BM49" s="189">
        <v>0</v>
      </c>
      <c r="BN49" s="189">
        <v>0</v>
      </c>
      <c r="BO49" s="189">
        <v>0</v>
      </c>
      <c r="BP49" s="189">
        <v>0</v>
      </c>
      <c r="BQ49" s="189">
        <v>0</v>
      </c>
      <c r="BR49" s="189">
        <v>0</v>
      </c>
      <c r="BS49" s="189">
        <v>0</v>
      </c>
      <c r="BT49" s="189">
        <v>0</v>
      </c>
      <c r="BU49" s="189">
        <v>0</v>
      </c>
      <c r="BV49" s="185">
        <v>0</v>
      </c>
      <c r="BW49" s="185">
        <v>0</v>
      </c>
      <c r="BX49" s="185">
        <v>0</v>
      </c>
      <c r="BY49" s="189">
        <v>0</v>
      </c>
      <c r="BZ49" s="185">
        <v>0</v>
      </c>
      <c r="CA49" s="185">
        <v>0</v>
      </c>
      <c r="CB49" s="185">
        <v>0</v>
      </c>
      <c r="CC49" s="184" t="s">
        <v>251</v>
      </c>
      <c r="CD49" s="185" t="s">
        <v>251</v>
      </c>
      <c r="CE49" s="185" t="s">
        <v>251</v>
      </c>
      <c r="CF49" s="185" t="s">
        <v>251</v>
      </c>
      <c r="CG49" s="185" t="s">
        <v>251</v>
      </c>
      <c r="CH49" s="185" t="s">
        <v>251</v>
      </c>
      <c r="CI49" s="185" t="s">
        <v>251</v>
      </c>
      <c r="CJ49" s="185" t="s">
        <v>251</v>
      </c>
      <c r="CK49" s="185" t="s">
        <v>251</v>
      </c>
      <c r="CL49" s="185" t="s">
        <v>251</v>
      </c>
      <c r="CM49" s="185" t="s">
        <v>251</v>
      </c>
      <c r="CN49" s="185" t="s">
        <v>251</v>
      </c>
      <c r="CO49" s="185" t="s">
        <v>251</v>
      </c>
      <c r="CP49" s="185" t="s">
        <v>251</v>
      </c>
      <c r="CQ49" s="185" t="s">
        <v>251</v>
      </c>
      <c r="CR49" s="185" t="s">
        <v>251</v>
      </c>
      <c r="CS49" s="185" t="s">
        <v>251</v>
      </c>
      <c r="CT49" s="185" t="s">
        <v>251</v>
      </c>
      <c r="CU49" s="185" t="s">
        <v>251</v>
      </c>
      <c r="CV49" s="185" t="s">
        <v>251</v>
      </c>
      <c r="CW49" s="185" t="s">
        <v>251</v>
      </c>
      <c r="CX49" s="185" t="s">
        <v>251</v>
      </c>
      <c r="CY49" s="185" t="s">
        <v>251</v>
      </c>
      <c r="CZ49" s="185" t="s">
        <v>251</v>
      </c>
      <c r="DA49" s="185" t="s">
        <v>251</v>
      </c>
      <c r="DB49" s="185" t="s">
        <v>251</v>
      </c>
      <c r="DC49" s="185" t="s">
        <v>251</v>
      </c>
      <c r="DD49" s="185" t="s">
        <v>251</v>
      </c>
      <c r="DE49" s="185" t="s">
        <v>251</v>
      </c>
      <c r="DF49" s="185" t="s">
        <v>251</v>
      </c>
      <c r="DG49" s="185" t="s">
        <v>251</v>
      </c>
    </row>
    <row r="50" spans="1:111" s="177" customFormat="1" ht="20.399999999999999" customHeight="1" thickBot="1" x14ac:dyDescent="0.3">
      <c r="A50" s="182"/>
      <c r="B50" s="183"/>
      <c r="C50" s="195">
        <v>42705</v>
      </c>
      <c r="D50" s="194">
        <v>0</v>
      </c>
      <c r="E50" s="181">
        <v>0</v>
      </c>
      <c r="F50" s="181">
        <v>0</v>
      </c>
      <c r="G50" s="189">
        <v>0</v>
      </c>
      <c r="H50" s="189">
        <v>0</v>
      </c>
      <c r="I50" s="189">
        <v>0</v>
      </c>
      <c r="J50" s="189">
        <v>0</v>
      </c>
      <c r="K50" s="189">
        <v>0</v>
      </c>
      <c r="L50" s="189">
        <v>0</v>
      </c>
      <c r="M50" s="189">
        <v>0</v>
      </c>
      <c r="N50" s="189">
        <v>0</v>
      </c>
      <c r="O50" s="189">
        <v>0</v>
      </c>
      <c r="P50" s="189">
        <v>0</v>
      </c>
      <c r="Q50" s="189">
        <v>0</v>
      </c>
      <c r="R50" s="189">
        <v>0</v>
      </c>
      <c r="S50" s="189">
        <v>0</v>
      </c>
      <c r="T50" s="189">
        <v>0</v>
      </c>
      <c r="U50" s="189">
        <v>0</v>
      </c>
      <c r="V50" s="189">
        <v>0</v>
      </c>
      <c r="W50" s="189">
        <v>0</v>
      </c>
      <c r="X50" s="189">
        <v>0</v>
      </c>
      <c r="Y50" s="189">
        <v>0</v>
      </c>
      <c r="Z50" s="189">
        <v>0</v>
      </c>
      <c r="AA50" s="189">
        <v>0</v>
      </c>
      <c r="AB50" s="189">
        <v>0</v>
      </c>
      <c r="AC50" s="189">
        <v>0</v>
      </c>
      <c r="AD50" s="189">
        <v>0</v>
      </c>
      <c r="AE50" s="189">
        <v>0</v>
      </c>
      <c r="AF50" s="189">
        <v>0</v>
      </c>
      <c r="AG50" s="189">
        <v>0</v>
      </c>
      <c r="AH50" s="189">
        <v>0</v>
      </c>
      <c r="AI50" s="189">
        <v>0</v>
      </c>
      <c r="AJ50" s="189">
        <v>0</v>
      </c>
      <c r="AK50" s="189">
        <v>0</v>
      </c>
      <c r="AL50" s="189">
        <v>0</v>
      </c>
      <c r="AM50" s="189">
        <v>0</v>
      </c>
      <c r="AN50" s="189">
        <v>0</v>
      </c>
      <c r="AO50" s="189">
        <v>0</v>
      </c>
      <c r="AP50" s="189">
        <v>0</v>
      </c>
      <c r="AQ50" s="189">
        <v>0</v>
      </c>
      <c r="AR50" s="189">
        <v>0</v>
      </c>
      <c r="AS50" s="189">
        <v>0</v>
      </c>
      <c r="AT50" s="189">
        <v>0</v>
      </c>
      <c r="AU50" s="189">
        <v>0</v>
      </c>
      <c r="AV50" s="189">
        <v>0</v>
      </c>
      <c r="AW50" s="189">
        <v>0</v>
      </c>
      <c r="AX50" s="189">
        <v>0</v>
      </c>
      <c r="AY50" s="189">
        <v>0</v>
      </c>
      <c r="AZ50" s="189">
        <v>0</v>
      </c>
      <c r="BA50" s="189">
        <v>0</v>
      </c>
      <c r="BB50" s="189">
        <v>0</v>
      </c>
      <c r="BC50" s="189">
        <v>0</v>
      </c>
      <c r="BD50" s="189">
        <v>0</v>
      </c>
      <c r="BE50" s="189">
        <v>0</v>
      </c>
      <c r="BF50" s="189">
        <v>0</v>
      </c>
      <c r="BG50" s="189">
        <v>0</v>
      </c>
      <c r="BH50" s="189">
        <v>0</v>
      </c>
      <c r="BI50" s="189">
        <v>0</v>
      </c>
      <c r="BJ50" s="189">
        <v>0</v>
      </c>
      <c r="BK50" s="189">
        <v>0</v>
      </c>
      <c r="BL50" s="189">
        <v>0</v>
      </c>
      <c r="BM50" s="189">
        <v>0</v>
      </c>
      <c r="BN50" s="189">
        <v>0</v>
      </c>
      <c r="BO50" s="189">
        <v>0</v>
      </c>
      <c r="BP50" s="189">
        <v>0</v>
      </c>
      <c r="BQ50" s="189">
        <v>0</v>
      </c>
      <c r="BR50" s="189">
        <v>0</v>
      </c>
      <c r="BS50" s="189">
        <v>0</v>
      </c>
      <c r="BT50" s="189">
        <v>0</v>
      </c>
      <c r="BU50" s="189">
        <v>0</v>
      </c>
      <c r="BV50" s="185">
        <v>0</v>
      </c>
      <c r="BW50" s="185">
        <v>0</v>
      </c>
      <c r="BX50" s="185">
        <v>0</v>
      </c>
      <c r="BY50" s="189">
        <v>0</v>
      </c>
      <c r="BZ50" s="185">
        <v>0</v>
      </c>
      <c r="CA50" s="185">
        <v>0</v>
      </c>
      <c r="CB50" s="185">
        <v>-0.1</v>
      </c>
      <c r="CC50" s="185">
        <v>0</v>
      </c>
      <c r="CD50" s="196" t="s">
        <v>251</v>
      </c>
      <c r="CE50" s="185" t="s">
        <v>251</v>
      </c>
      <c r="CF50" s="185" t="s">
        <v>251</v>
      </c>
      <c r="CG50" s="185" t="s">
        <v>251</v>
      </c>
      <c r="CH50" s="185" t="s">
        <v>251</v>
      </c>
      <c r="CI50" s="185" t="s">
        <v>251</v>
      </c>
      <c r="CJ50" s="185" t="s">
        <v>251</v>
      </c>
      <c r="CK50" s="185" t="s">
        <v>251</v>
      </c>
      <c r="CL50" s="185" t="s">
        <v>251</v>
      </c>
      <c r="CM50" s="185" t="s">
        <v>251</v>
      </c>
      <c r="CN50" s="185" t="s">
        <v>251</v>
      </c>
      <c r="CO50" s="185" t="s">
        <v>251</v>
      </c>
      <c r="CP50" s="185" t="s">
        <v>251</v>
      </c>
      <c r="CQ50" s="185" t="s">
        <v>251</v>
      </c>
      <c r="CR50" s="185" t="s">
        <v>251</v>
      </c>
      <c r="CS50" s="185" t="s">
        <v>251</v>
      </c>
      <c r="CT50" s="185" t="s">
        <v>251</v>
      </c>
      <c r="CU50" s="185" t="s">
        <v>251</v>
      </c>
      <c r="CV50" s="185" t="s">
        <v>251</v>
      </c>
      <c r="CW50" s="185" t="s">
        <v>251</v>
      </c>
      <c r="CX50" s="185" t="s">
        <v>251</v>
      </c>
      <c r="CY50" s="185" t="s">
        <v>251</v>
      </c>
      <c r="CZ50" s="185" t="s">
        <v>251</v>
      </c>
      <c r="DA50" s="185" t="s">
        <v>251</v>
      </c>
      <c r="DB50" s="185" t="s">
        <v>251</v>
      </c>
      <c r="DC50" s="185" t="s">
        <v>251</v>
      </c>
      <c r="DD50" s="185" t="s">
        <v>251</v>
      </c>
      <c r="DE50" s="185" t="s">
        <v>251</v>
      </c>
      <c r="DF50" s="185" t="s">
        <v>251</v>
      </c>
      <c r="DG50" s="185" t="s">
        <v>251</v>
      </c>
    </row>
    <row r="51" spans="1:111" s="177" customFormat="1" ht="19.5" customHeight="1" thickBot="1" x14ac:dyDescent="0.3">
      <c r="A51" s="182"/>
      <c r="B51" s="183"/>
      <c r="C51" s="195">
        <v>42736</v>
      </c>
      <c r="D51" s="194">
        <v>0</v>
      </c>
      <c r="E51" s="181">
        <v>0</v>
      </c>
      <c r="F51" s="181">
        <v>0</v>
      </c>
      <c r="G51" s="189">
        <v>0</v>
      </c>
      <c r="H51" s="189">
        <v>0</v>
      </c>
      <c r="I51" s="189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0</v>
      </c>
      <c r="P51" s="189">
        <v>0</v>
      </c>
      <c r="Q51" s="189">
        <v>0</v>
      </c>
      <c r="R51" s="189">
        <v>0</v>
      </c>
      <c r="S51" s="189">
        <v>0</v>
      </c>
      <c r="T51" s="189">
        <v>0</v>
      </c>
      <c r="U51" s="189">
        <v>0</v>
      </c>
      <c r="V51" s="189">
        <v>0</v>
      </c>
      <c r="W51" s="189">
        <v>0</v>
      </c>
      <c r="X51" s="189">
        <v>0</v>
      </c>
      <c r="Y51" s="189">
        <v>0</v>
      </c>
      <c r="Z51" s="189">
        <v>0</v>
      </c>
      <c r="AA51" s="189">
        <v>0</v>
      </c>
      <c r="AB51" s="189">
        <v>0</v>
      </c>
      <c r="AC51" s="189">
        <v>0</v>
      </c>
      <c r="AD51" s="189">
        <v>0</v>
      </c>
      <c r="AE51" s="189">
        <v>0</v>
      </c>
      <c r="AF51" s="189">
        <v>0</v>
      </c>
      <c r="AG51" s="189">
        <v>0</v>
      </c>
      <c r="AH51" s="189">
        <v>0</v>
      </c>
      <c r="AI51" s="189">
        <v>0</v>
      </c>
      <c r="AJ51" s="189">
        <v>0</v>
      </c>
      <c r="AK51" s="189">
        <v>0</v>
      </c>
      <c r="AL51" s="189">
        <v>0</v>
      </c>
      <c r="AM51" s="189">
        <v>0</v>
      </c>
      <c r="AN51" s="189">
        <v>0</v>
      </c>
      <c r="AO51" s="189">
        <v>0</v>
      </c>
      <c r="AP51" s="189">
        <v>0</v>
      </c>
      <c r="AQ51" s="189">
        <v>0</v>
      </c>
      <c r="AR51" s="189">
        <v>0</v>
      </c>
      <c r="AS51" s="189">
        <v>0</v>
      </c>
      <c r="AT51" s="189">
        <v>0</v>
      </c>
      <c r="AU51" s="189">
        <v>0</v>
      </c>
      <c r="AV51" s="189">
        <v>0</v>
      </c>
      <c r="AW51" s="189">
        <v>0</v>
      </c>
      <c r="AX51" s="189">
        <v>0</v>
      </c>
      <c r="AY51" s="189">
        <v>0</v>
      </c>
      <c r="AZ51" s="189">
        <v>0</v>
      </c>
      <c r="BA51" s="189">
        <v>0</v>
      </c>
      <c r="BB51" s="189">
        <v>0</v>
      </c>
      <c r="BC51" s="189">
        <v>0</v>
      </c>
      <c r="BD51" s="189">
        <v>0</v>
      </c>
      <c r="BE51" s="189">
        <v>0</v>
      </c>
      <c r="BF51" s="189">
        <v>0</v>
      </c>
      <c r="BG51" s="189">
        <v>0</v>
      </c>
      <c r="BH51" s="189">
        <v>0</v>
      </c>
      <c r="BI51" s="189">
        <v>0</v>
      </c>
      <c r="BJ51" s="189">
        <v>0</v>
      </c>
      <c r="BK51" s="189">
        <v>0</v>
      </c>
      <c r="BL51" s="189">
        <v>0</v>
      </c>
      <c r="BM51" s="189">
        <v>0</v>
      </c>
      <c r="BN51" s="189">
        <v>0</v>
      </c>
      <c r="BO51" s="189">
        <v>0</v>
      </c>
      <c r="BP51" s="189">
        <v>0</v>
      </c>
      <c r="BQ51" s="189">
        <v>0</v>
      </c>
      <c r="BR51" s="189">
        <v>0</v>
      </c>
      <c r="BS51" s="189">
        <v>0</v>
      </c>
      <c r="BT51" s="189">
        <v>0</v>
      </c>
      <c r="BU51" s="189">
        <v>0.1</v>
      </c>
      <c r="BV51" s="185">
        <v>0.2</v>
      </c>
      <c r="BW51" s="185">
        <v>0.3</v>
      </c>
      <c r="BX51" s="185">
        <v>0.4</v>
      </c>
      <c r="BY51" s="189">
        <v>0.5</v>
      </c>
      <c r="BZ51" s="185">
        <v>0.6</v>
      </c>
      <c r="CA51" s="185">
        <v>0.5</v>
      </c>
      <c r="CB51" s="185">
        <v>0.7</v>
      </c>
      <c r="CC51" s="185">
        <v>0.8</v>
      </c>
      <c r="CD51" s="185">
        <v>0.8</v>
      </c>
      <c r="CE51" s="196" t="s">
        <v>251</v>
      </c>
      <c r="CF51" s="185" t="s">
        <v>251</v>
      </c>
      <c r="CG51" s="185" t="s">
        <v>251</v>
      </c>
      <c r="CH51" s="185" t="s">
        <v>251</v>
      </c>
      <c r="CI51" s="185" t="s">
        <v>251</v>
      </c>
      <c r="CJ51" s="185" t="s">
        <v>251</v>
      </c>
      <c r="CK51" s="185" t="s">
        <v>251</v>
      </c>
      <c r="CL51" s="185" t="s">
        <v>251</v>
      </c>
      <c r="CM51" s="185" t="s">
        <v>251</v>
      </c>
      <c r="CN51" s="185" t="s">
        <v>251</v>
      </c>
      <c r="CO51" s="185" t="s">
        <v>251</v>
      </c>
      <c r="CP51" s="185" t="s">
        <v>251</v>
      </c>
      <c r="CQ51" s="185" t="s">
        <v>251</v>
      </c>
      <c r="CR51" s="185" t="s">
        <v>251</v>
      </c>
      <c r="CS51" s="185" t="s">
        <v>251</v>
      </c>
      <c r="CT51" s="185" t="s">
        <v>251</v>
      </c>
      <c r="CU51" s="185" t="s">
        <v>251</v>
      </c>
      <c r="CV51" s="185" t="s">
        <v>251</v>
      </c>
      <c r="CW51" s="185" t="s">
        <v>251</v>
      </c>
      <c r="CX51" s="185" t="s">
        <v>251</v>
      </c>
      <c r="CY51" s="185" t="s">
        <v>251</v>
      </c>
      <c r="CZ51" s="185" t="s">
        <v>251</v>
      </c>
      <c r="DA51" s="185" t="s">
        <v>251</v>
      </c>
      <c r="DB51" s="185" t="s">
        <v>251</v>
      </c>
      <c r="DC51" s="185" t="s">
        <v>251</v>
      </c>
      <c r="DD51" s="185" t="s">
        <v>251</v>
      </c>
      <c r="DE51" s="185" t="s">
        <v>251</v>
      </c>
      <c r="DF51" s="185" t="s">
        <v>251</v>
      </c>
      <c r="DG51" s="185" t="s">
        <v>251</v>
      </c>
    </row>
    <row r="52" spans="1:111" s="177" customFormat="1" ht="19.5" customHeight="1" thickBot="1" x14ac:dyDescent="0.3">
      <c r="A52" s="182"/>
      <c r="B52" s="183"/>
      <c r="C52" s="195">
        <v>42767</v>
      </c>
      <c r="D52" s="194">
        <v>0</v>
      </c>
      <c r="E52" s="181">
        <v>0</v>
      </c>
      <c r="F52" s="181">
        <v>0</v>
      </c>
      <c r="G52" s="189">
        <v>0</v>
      </c>
      <c r="H52" s="189">
        <v>0</v>
      </c>
      <c r="I52" s="189">
        <v>0</v>
      </c>
      <c r="J52" s="189">
        <v>0</v>
      </c>
      <c r="K52" s="189">
        <v>0</v>
      </c>
      <c r="L52" s="189">
        <v>0</v>
      </c>
      <c r="M52" s="189">
        <v>0</v>
      </c>
      <c r="N52" s="189">
        <v>0</v>
      </c>
      <c r="O52" s="189">
        <v>0</v>
      </c>
      <c r="P52" s="189">
        <v>0</v>
      </c>
      <c r="Q52" s="189">
        <v>0</v>
      </c>
      <c r="R52" s="189">
        <v>0</v>
      </c>
      <c r="S52" s="189">
        <v>0</v>
      </c>
      <c r="T52" s="189">
        <v>0</v>
      </c>
      <c r="U52" s="189">
        <v>0</v>
      </c>
      <c r="V52" s="189">
        <v>0</v>
      </c>
      <c r="W52" s="189">
        <v>0</v>
      </c>
      <c r="X52" s="189">
        <v>0</v>
      </c>
      <c r="Y52" s="189">
        <v>0</v>
      </c>
      <c r="Z52" s="189">
        <v>0</v>
      </c>
      <c r="AA52" s="189">
        <v>0</v>
      </c>
      <c r="AB52" s="189">
        <v>0</v>
      </c>
      <c r="AC52" s="189">
        <v>0</v>
      </c>
      <c r="AD52" s="189">
        <v>0</v>
      </c>
      <c r="AE52" s="189">
        <v>0</v>
      </c>
      <c r="AF52" s="189">
        <v>0</v>
      </c>
      <c r="AG52" s="189">
        <v>0</v>
      </c>
      <c r="AH52" s="189">
        <v>0</v>
      </c>
      <c r="AI52" s="189">
        <v>0</v>
      </c>
      <c r="AJ52" s="189">
        <v>0</v>
      </c>
      <c r="AK52" s="189">
        <v>0</v>
      </c>
      <c r="AL52" s="189">
        <v>0</v>
      </c>
      <c r="AM52" s="189">
        <v>0</v>
      </c>
      <c r="AN52" s="189">
        <v>0</v>
      </c>
      <c r="AO52" s="189">
        <v>0</v>
      </c>
      <c r="AP52" s="189">
        <v>0</v>
      </c>
      <c r="AQ52" s="189">
        <v>0</v>
      </c>
      <c r="AR52" s="189">
        <v>0</v>
      </c>
      <c r="AS52" s="189">
        <v>0</v>
      </c>
      <c r="AT52" s="189">
        <v>0</v>
      </c>
      <c r="AU52" s="189">
        <v>0</v>
      </c>
      <c r="AV52" s="189">
        <v>0</v>
      </c>
      <c r="AW52" s="189">
        <v>0</v>
      </c>
      <c r="AX52" s="189">
        <v>0</v>
      </c>
      <c r="AY52" s="189">
        <v>0</v>
      </c>
      <c r="AZ52" s="189">
        <v>0</v>
      </c>
      <c r="BA52" s="189">
        <v>0</v>
      </c>
      <c r="BB52" s="189">
        <v>0</v>
      </c>
      <c r="BC52" s="189">
        <v>0</v>
      </c>
      <c r="BD52" s="189">
        <v>0</v>
      </c>
      <c r="BE52" s="189">
        <v>0</v>
      </c>
      <c r="BF52" s="189">
        <v>0</v>
      </c>
      <c r="BG52" s="189">
        <v>0</v>
      </c>
      <c r="BH52" s="189">
        <v>0</v>
      </c>
      <c r="BI52" s="189">
        <v>0</v>
      </c>
      <c r="BJ52" s="189">
        <v>0</v>
      </c>
      <c r="BK52" s="189">
        <v>0</v>
      </c>
      <c r="BL52" s="189">
        <v>0</v>
      </c>
      <c r="BM52" s="189">
        <v>0</v>
      </c>
      <c r="BN52" s="189">
        <v>0</v>
      </c>
      <c r="BO52" s="189">
        <v>0</v>
      </c>
      <c r="BP52" s="189">
        <v>0</v>
      </c>
      <c r="BQ52" s="189">
        <v>0</v>
      </c>
      <c r="BR52" s="189">
        <v>0</v>
      </c>
      <c r="BS52" s="189">
        <v>0</v>
      </c>
      <c r="BT52" s="189">
        <v>0</v>
      </c>
      <c r="BU52" s="189">
        <v>0</v>
      </c>
      <c r="BV52" s="185">
        <v>0</v>
      </c>
      <c r="BW52" s="185">
        <v>0</v>
      </c>
      <c r="BX52" s="185">
        <v>0</v>
      </c>
      <c r="BY52" s="189">
        <v>0</v>
      </c>
      <c r="BZ52" s="185">
        <v>0</v>
      </c>
      <c r="CA52" s="185">
        <v>0</v>
      </c>
      <c r="CB52" s="185">
        <v>0</v>
      </c>
      <c r="CC52" s="185">
        <v>0</v>
      </c>
      <c r="CD52" s="185">
        <v>0</v>
      </c>
      <c r="CE52" s="185">
        <v>0.1</v>
      </c>
      <c r="CF52" s="196" t="s">
        <v>251</v>
      </c>
      <c r="CG52" s="185" t="s">
        <v>251</v>
      </c>
      <c r="CH52" s="185" t="s">
        <v>251</v>
      </c>
      <c r="CI52" s="185" t="s">
        <v>251</v>
      </c>
      <c r="CJ52" s="185" t="s">
        <v>251</v>
      </c>
      <c r="CK52" s="185" t="s">
        <v>251</v>
      </c>
      <c r="CL52" s="185" t="s">
        <v>251</v>
      </c>
      <c r="CM52" s="185" t="s">
        <v>251</v>
      </c>
      <c r="CN52" s="185" t="s">
        <v>251</v>
      </c>
      <c r="CO52" s="185" t="s">
        <v>251</v>
      </c>
      <c r="CP52" s="185" t="s">
        <v>251</v>
      </c>
      <c r="CQ52" s="185" t="s">
        <v>251</v>
      </c>
      <c r="CR52" s="185" t="s">
        <v>251</v>
      </c>
      <c r="CS52" s="185" t="s">
        <v>251</v>
      </c>
      <c r="CT52" s="185" t="s">
        <v>251</v>
      </c>
      <c r="CU52" s="185" t="s">
        <v>251</v>
      </c>
      <c r="CV52" s="185" t="s">
        <v>251</v>
      </c>
      <c r="CW52" s="185" t="s">
        <v>251</v>
      </c>
      <c r="CX52" s="185" t="s">
        <v>251</v>
      </c>
      <c r="CY52" s="185" t="s">
        <v>251</v>
      </c>
      <c r="CZ52" s="185" t="s">
        <v>251</v>
      </c>
      <c r="DA52" s="185" t="s">
        <v>251</v>
      </c>
      <c r="DB52" s="185" t="s">
        <v>251</v>
      </c>
      <c r="DC52" s="185" t="s">
        <v>251</v>
      </c>
      <c r="DD52" s="185" t="s">
        <v>251</v>
      </c>
      <c r="DE52" s="185" t="s">
        <v>251</v>
      </c>
      <c r="DF52" s="185" t="s">
        <v>251</v>
      </c>
      <c r="DG52" s="185" t="s">
        <v>251</v>
      </c>
    </row>
    <row r="53" spans="1:111" s="177" customFormat="1" ht="19.5" customHeight="1" thickBot="1" x14ac:dyDescent="0.3">
      <c r="A53" s="182"/>
      <c r="B53" s="183"/>
      <c r="C53" s="195">
        <v>42795</v>
      </c>
      <c r="D53" s="194">
        <v>0</v>
      </c>
      <c r="E53" s="181">
        <v>0</v>
      </c>
      <c r="F53" s="181">
        <v>0</v>
      </c>
      <c r="G53" s="189">
        <v>0</v>
      </c>
      <c r="H53" s="189">
        <v>0</v>
      </c>
      <c r="I53" s="189">
        <v>0</v>
      </c>
      <c r="J53" s="189">
        <v>0</v>
      </c>
      <c r="K53" s="189">
        <v>0</v>
      </c>
      <c r="L53" s="189">
        <v>0</v>
      </c>
      <c r="M53" s="189">
        <v>0</v>
      </c>
      <c r="N53" s="189">
        <v>0</v>
      </c>
      <c r="O53" s="189">
        <v>0</v>
      </c>
      <c r="P53" s="189">
        <v>0</v>
      </c>
      <c r="Q53" s="189">
        <v>0</v>
      </c>
      <c r="R53" s="189">
        <v>0</v>
      </c>
      <c r="S53" s="189">
        <v>0</v>
      </c>
      <c r="T53" s="189">
        <v>0</v>
      </c>
      <c r="U53" s="189">
        <v>0</v>
      </c>
      <c r="V53" s="189">
        <v>0</v>
      </c>
      <c r="W53" s="189">
        <v>0</v>
      </c>
      <c r="X53" s="189">
        <v>0</v>
      </c>
      <c r="Y53" s="189">
        <v>0</v>
      </c>
      <c r="Z53" s="189">
        <v>0</v>
      </c>
      <c r="AA53" s="189">
        <v>0</v>
      </c>
      <c r="AB53" s="189">
        <v>0</v>
      </c>
      <c r="AC53" s="189">
        <v>0</v>
      </c>
      <c r="AD53" s="189">
        <v>0</v>
      </c>
      <c r="AE53" s="189">
        <v>0</v>
      </c>
      <c r="AF53" s="189">
        <v>0</v>
      </c>
      <c r="AG53" s="189">
        <v>0</v>
      </c>
      <c r="AH53" s="189">
        <v>0</v>
      </c>
      <c r="AI53" s="189">
        <v>0</v>
      </c>
      <c r="AJ53" s="189">
        <v>0</v>
      </c>
      <c r="AK53" s="189">
        <v>0</v>
      </c>
      <c r="AL53" s="189">
        <v>0</v>
      </c>
      <c r="AM53" s="189">
        <v>0</v>
      </c>
      <c r="AN53" s="189">
        <v>0</v>
      </c>
      <c r="AO53" s="189">
        <v>0</v>
      </c>
      <c r="AP53" s="189">
        <v>0</v>
      </c>
      <c r="AQ53" s="189">
        <v>0</v>
      </c>
      <c r="AR53" s="189">
        <v>0</v>
      </c>
      <c r="AS53" s="189">
        <v>0</v>
      </c>
      <c r="AT53" s="189">
        <v>0</v>
      </c>
      <c r="AU53" s="189">
        <v>0</v>
      </c>
      <c r="AV53" s="189">
        <v>0</v>
      </c>
      <c r="AW53" s="189">
        <v>0</v>
      </c>
      <c r="AX53" s="189">
        <v>0</v>
      </c>
      <c r="AY53" s="189">
        <v>0</v>
      </c>
      <c r="AZ53" s="189">
        <v>0</v>
      </c>
      <c r="BA53" s="189">
        <v>0</v>
      </c>
      <c r="BB53" s="189">
        <v>0</v>
      </c>
      <c r="BC53" s="189">
        <v>0</v>
      </c>
      <c r="BD53" s="189">
        <v>0</v>
      </c>
      <c r="BE53" s="189">
        <v>0</v>
      </c>
      <c r="BF53" s="189">
        <v>0</v>
      </c>
      <c r="BG53" s="189">
        <v>0</v>
      </c>
      <c r="BH53" s="189">
        <v>0</v>
      </c>
      <c r="BI53" s="189">
        <v>0</v>
      </c>
      <c r="BJ53" s="189">
        <v>0</v>
      </c>
      <c r="BK53" s="189">
        <v>0</v>
      </c>
      <c r="BL53" s="189">
        <v>0</v>
      </c>
      <c r="BM53" s="189">
        <v>0</v>
      </c>
      <c r="BN53" s="189">
        <v>0</v>
      </c>
      <c r="BO53" s="189">
        <v>0</v>
      </c>
      <c r="BP53" s="189">
        <v>0</v>
      </c>
      <c r="BQ53" s="189">
        <v>0</v>
      </c>
      <c r="BR53" s="189">
        <v>0</v>
      </c>
      <c r="BS53" s="189">
        <v>0</v>
      </c>
      <c r="BT53" s="189">
        <v>0</v>
      </c>
      <c r="BU53" s="189">
        <v>0</v>
      </c>
      <c r="BV53" s="185">
        <v>0</v>
      </c>
      <c r="BW53" s="185">
        <v>0</v>
      </c>
      <c r="BX53" s="185">
        <v>0</v>
      </c>
      <c r="BY53" s="189">
        <v>0</v>
      </c>
      <c r="BZ53" s="185">
        <v>0</v>
      </c>
      <c r="CA53" s="185">
        <v>0</v>
      </c>
      <c r="CB53" s="185">
        <v>0</v>
      </c>
      <c r="CC53" s="185">
        <v>0</v>
      </c>
      <c r="CD53" s="185">
        <v>0</v>
      </c>
      <c r="CE53" s="185">
        <v>0</v>
      </c>
      <c r="CF53" s="185">
        <v>0.1</v>
      </c>
      <c r="CG53" s="196" t="s">
        <v>251</v>
      </c>
      <c r="CH53" s="185" t="s">
        <v>251</v>
      </c>
      <c r="CI53" s="185" t="s">
        <v>251</v>
      </c>
      <c r="CJ53" s="185" t="s">
        <v>251</v>
      </c>
      <c r="CK53" s="185" t="s">
        <v>251</v>
      </c>
      <c r="CL53" s="185" t="s">
        <v>251</v>
      </c>
      <c r="CM53" s="185" t="s">
        <v>251</v>
      </c>
      <c r="CN53" s="185" t="s">
        <v>251</v>
      </c>
      <c r="CO53" s="185" t="s">
        <v>251</v>
      </c>
      <c r="CP53" s="185" t="s">
        <v>251</v>
      </c>
      <c r="CQ53" s="185" t="s">
        <v>251</v>
      </c>
      <c r="CR53" s="185" t="s">
        <v>251</v>
      </c>
      <c r="CS53" s="185" t="s">
        <v>251</v>
      </c>
      <c r="CT53" s="185" t="s">
        <v>251</v>
      </c>
      <c r="CU53" s="185" t="s">
        <v>251</v>
      </c>
      <c r="CV53" s="185" t="s">
        <v>251</v>
      </c>
      <c r="CW53" s="185" t="s">
        <v>251</v>
      </c>
      <c r="CX53" s="185" t="s">
        <v>251</v>
      </c>
      <c r="CY53" s="185" t="s">
        <v>251</v>
      </c>
      <c r="CZ53" s="185" t="s">
        <v>251</v>
      </c>
      <c r="DA53" s="185" t="s">
        <v>251</v>
      </c>
      <c r="DB53" s="185" t="s">
        <v>251</v>
      </c>
      <c r="DC53" s="185" t="s">
        <v>251</v>
      </c>
      <c r="DD53" s="185" t="s">
        <v>251</v>
      </c>
      <c r="DE53" s="185" t="s">
        <v>251</v>
      </c>
      <c r="DF53" s="185" t="s">
        <v>251</v>
      </c>
      <c r="DG53" s="185" t="s">
        <v>251</v>
      </c>
    </row>
    <row r="54" spans="1:111" s="177" customFormat="1" ht="19.5" customHeight="1" thickBot="1" x14ac:dyDescent="0.3">
      <c r="A54" s="182"/>
      <c r="B54" s="183"/>
      <c r="C54" s="195">
        <v>42826</v>
      </c>
      <c r="D54" s="194">
        <v>0</v>
      </c>
      <c r="E54" s="181">
        <v>0</v>
      </c>
      <c r="F54" s="181">
        <v>0</v>
      </c>
      <c r="G54" s="189">
        <v>0</v>
      </c>
      <c r="H54" s="189">
        <v>0</v>
      </c>
      <c r="I54" s="189">
        <v>0</v>
      </c>
      <c r="J54" s="189">
        <v>0</v>
      </c>
      <c r="K54" s="189">
        <v>0</v>
      </c>
      <c r="L54" s="189">
        <v>0</v>
      </c>
      <c r="M54" s="189">
        <v>0</v>
      </c>
      <c r="N54" s="189">
        <v>0</v>
      </c>
      <c r="O54" s="189">
        <v>0</v>
      </c>
      <c r="P54" s="189">
        <v>0</v>
      </c>
      <c r="Q54" s="189">
        <v>0</v>
      </c>
      <c r="R54" s="189">
        <v>0</v>
      </c>
      <c r="S54" s="189">
        <v>0</v>
      </c>
      <c r="T54" s="189">
        <v>0</v>
      </c>
      <c r="U54" s="189">
        <v>0</v>
      </c>
      <c r="V54" s="189">
        <v>0</v>
      </c>
      <c r="W54" s="189">
        <v>0</v>
      </c>
      <c r="X54" s="189">
        <v>0</v>
      </c>
      <c r="Y54" s="189">
        <v>0</v>
      </c>
      <c r="Z54" s="189">
        <v>0</v>
      </c>
      <c r="AA54" s="189">
        <v>0</v>
      </c>
      <c r="AB54" s="189">
        <v>0</v>
      </c>
      <c r="AC54" s="189">
        <v>0</v>
      </c>
      <c r="AD54" s="189">
        <v>0</v>
      </c>
      <c r="AE54" s="189">
        <v>0</v>
      </c>
      <c r="AF54" s="189">
        <v>0</v>
      </c>
      <c r="AG54" s="189">
        <v>0</v>
      </c>
      <c r="AH54" s="189">
        <v>0</v>
      </c>
      <c r="AI54" s="189">
        <v>0</v>
      </c>
      <c r="AJ54" s="189">
        <v>0</v>
      </c>
      <c r="AK54" s="189">
        <v>0</v>
      </c>
      <c r="AL54" s="189">
        <v>0</v>
      </c>
      <c r="AM54" s="189">
        <v>0</v>
      </c>
      <c r="AN54" s="189">
        <v>0</v>
      </c>
      <c r="AO54" s="189">
        <v>0</v>
      </c>
      <c r="AP54" s="189">
        <v>0</v>
      </c>
      <c r="AQ54" s="189">
        <v>0</v>
      </c>
      <c r="AR54" s="189">
        <v>0</v>
      </c>
      <c r="AS54" s="189">
        <v>0</v>
      </c>
      <c r="AT54" s="189">
        <v>0</v>
      </c>
      <c r="AU54" s="189">
        <v>0</v>
      </c>
      <c r="AV54" s="189">
        <v>0</v>
      </c>
      <c r="AW54" s="189">
        <v>0</v>
      </c>
      <c r="AX54" s="189">
        <v>0</v>
      </c>
      <c r="AY54" s="189">
        <v>0</v>
      </c>
      <c r="AZ54" s="189">
        <v>0</v>
      </c>
      <c r="BA54" s="189">
        <v>0</v>
      </c>
      <c r="BB54" s="189">
        <v>0</v>
      </c>
      <c r="BC54" s="189">
        <v>0</v>
      </c>
      <c r="BD54" s="189">
        <v>0</v>
      </c>
      <c r="BE54" s="189">
        <v>0</v>
      </c>
      <c r="BF54" s="189">
        <v>0</v>
      </c>
      <c r="BG54" s="189">
        <v>0</v>
      </c>
      <c r="BH54" s="189">
        <v>0</v>
      </c>
      <c r="BI54" s="189">
        <v>0</v>
      </c>
      <c r="BJ54" s="189">
        <v>0</v>
      </c>
      <c r="BK54" s="189">
        <v>0</v>
      </c>
      <c r="BL54" s="189">
        <v>0</v>
      </c>
      <c r="BM54" s="189">
        <v>0</v>
      </c>
      <c r="BN54" s="189">
        <v>0</v>
      </c>
      <c r="BO54" s="189">
        <v>0</v>
      </c>
      <c r="BP54" s="189">
        <v>0</v>
      </c>
      <c r="BQ54" s="189">
        <v>0</v>
      </c>
      <c r="BR54" s="189">
        <v>0</v>
      </c>
      <c r="BS54" s="189">
        <v>0</v>
      </c>
      <c r="BT54" s="189">
        <v>0</v>
      </c>
      <c r="BU54" s="189">
        <v>0</v>
      </c>
      <c r="BV54" s="185">
        <v>0</v>
      </c>
      <c r="BW54" s="185">
        <v>0</v>
      </c>
      <c r="BX54" s="185">
        <v>0</v>
      </c>
      <c r="BY54" s="189">
        <v>0</v>
      </c>
      <c r="BZ54" s="185">
        <v>0</v>
      </c>
      <c r="CA54" s="185">
        <v>0</v>
      </c>
      <c r="CB54" s="185">
        <v>0</v>
      </c>
      <c r="CC54" s="185">
        <v>0</v>
      </c>
      <c r="CD54" s="185">
        <v>0</v>
      </c>
      <c r="CE54" s="185">
        <v>0.1</v>
      </c>
      <c r="CF54" s="185">
        <v>0.3</v>
      </c>
      <c r="CG54" s="185">
        <v>0.9</v>
      </c>
      <c r="CH54" s="196" t="s">
        <v>251</v>
      </c>
      <c r="CI54" s="185" t="s">
        <v>251</v>
      </c>
      <c r="CJ54" s="185" t="s">
        <v>251</v>
      </c>
      <c r="CK54" s="185" t="s">
        <v>251</v>
      </c>
      <c r="CL54" s="185" t="s">
        <v>251</v>
      </c>
      <c r="CM54" s="185" t="s">
        <v>251</v>
      </c>
      <c r="CN54" s="185" t="s">
        <v>251</v>
      </c>
      <c r="CO54" s="185" t="s">
        <v>251</v>
      </c>
      <c r="CP54" s="185" t="s">
        <v>251</v>
      </c>
      <c r="CQ54" s="185" t="s">
        <v>251</v>
      </c>
      <c r="CR54" s="185" t="s">
        <v>251</v>
      </c>
      <c r="CS54" s="185" t="s">
        <v>251</v>
      </c>
      <c r="CT54" s="185" t="s">
        <v>251</v>
      </c>
      <c r="CU54" s="185" t="s">
        <v>251</v>
      </c>
      <c r="CV54" s="185" t="s">
        <v>251</v>
      </c>
      <c r="CW54" s="185" t="s">
        <v>251</v>
      </c>
      <c r="CX54" s="185" t="s">
        <v>251</v>
      </c>
      <c r="CY54" s="185" t="s">
        <v>251</v>
      </c>
      <c r="CZ54" s="185" t="s">
        <v>251</v>
      </c>
      <c r="DA54" s="185" t="s">
        <v>251</v>
      </c>
      <c r="DB54" s="185" t="s">
        <v>251</v>
      </c>
      <c r="DC54" s="185" t="s">
        <v>251</v>
      </c>
      <c r="DD54" s="185" t="s">
        <v>251</v>
      </c>
      <c r="DE54" s="185" t="s">
        <v>251</v>
      </c>
      <c r="DF54" s="185" t="s">
        <v>251</v>
      </c>
      <c r="DG54" s="185" t="s">
        <v>251</v>
      </c>
    </row>
    <row r="55" spans="1:111" s="177" customFormat="1" ht="19.5" customHeight="1" thickBot="1" x14ac:dyDescent="0.3">
      <c r="A55" s="182"/>
      <c r="B55" s="183"/>
      <c r="C55" s="195">
        <v>42856</v>
      </c>
      <c r="D55" s="194">
        <v>0</v>
      </c>
      <c r="E55" s="181">
        <v>0</v>
      </c>
      <c r="F55" s="181">
        <v>0</v>
      </c>
      <c r="G55" s="189">
        <v>0</v>
      </c>
      <c r="H55" s="189">
        <v>0</v>
      </c>
      <c r="I55" s="189">
        <v>0</v>
      </c>
      <c r="J55" s="189">
        <v>0</v>
      </c>
      <c r="K55" s="189">
        <v>0</v>
      </c>
      <c r="L55" s="189">
        <v>0</v>
      </c>
      <c r="M55" s="189">
        <v>0</v>
      </c>
      <c r="N55" s="189">
        <v>0</v>
      </c>
      <c r="O55" s="189">
        <v>0</v>
      </c>
      <c r="P55" s="189">
        <v>0</v>
      </c>
      <c r="Q55" s="189">
        <v>0</v>
      </c>
      <c r="R55" s="189">
        <v>0</v>
      </c>
      <c r="S55" s="189">
        <v>0</v>
      </c>
      <c r="T55" s="189">
        <v>0</v>
      </c>
      <c r="U55" s="189">
        <v>0</v>
      </c>
      <c r="V55" s="189">
        <v>0</v>
      </c>
      <c r="W55" s="189">
        <v>0</v>
      </c>
      <c r="X55" s="189">
        <v>0</v>
      </c>
      <c r="Y55" s="189">
        <v>0</v>
      </c>
      <c r="Z55" s="189">
        <v>0</v>
      </c>
      <c r="AA55" s="189">
        <v>0</v>
      </c>
      <c r="AB55" s="189">
        <v>0</v>
      </c>
      <c r="AC55" s="189">
        <v>0</v>
      </c>
      <c r="AD55" s="189">
        <v>0</v>
      </c>
      <c r="AE55" s="189">
        <v>0</v>
      </c>
      <c r="AF55" s="189">
        <v>0</v>
      </c>
      <c r="AG55" s="189">
        <v>0</v>
      </c>
      <c r="AH55" s="189">
        <v>0</v>
      </c>
      <c r="AI55" s="189">
        <v>0</v>
      </c>
      <c r="AJ55" s="189">
        <v>0</v>
      </c>
      <c r="AK55" s="189">
        <v>0</v>
      </c>
      <c r="AL55" s="189">
        <v>0</v>
      </c>
      <c r="AM55" s="189">
        <v>0</v>
      </c>
      <c r="AN55" s="189">
        <v>0</v>
      </c>
      <c r="AO55" s="189">
        <v>0</v>
      </c>
      <c r="AP55" s="189">
        <v>0</v>
      </c>
      <c r="AQ55" s="189">
        <v>0</v>
      </c>
      <c r="AR55" s="189">
        <v>0</v>
      </c>
      <c r="AS55" s="189">
        <v>0</v>
      </c>
      <c r="AT55" s="189">
        <v>0</v>
      </c>
      <c r="AU55" s="189">
        <v>0</v>
      </c>
      <c r="AV55" s="189">
        <v>0</v>
      </c>
      <c r="AW55" s="189">
        <v>0</v>
      </c>
      <c r="AX55" s="189">
        <v>0</v>
      </c>
      <c r="AY55" s="189">
        <v>0</v>
      </c>
      <c r="AZ55" s="189">
        <v>0</v>
      </c>
      <c r="BA55" s="189">
        <v>0</v>
      </c>
      <c r="BB55" s="189">
        <v>0</v>
      </c>
      <c r="BC55" s="189">
        <v>0</v>
      </c>
      <c r="BD55" s="189">
        <v>0</v>
      </c>
      <c r="BE55" s="189">
        <v>0</v>
      </c>
      <c r="BF55" s="189">
        <v>0</v>
      </c>
      <c r="BG55" s="189">
        <v>0</v>
      </c>
      <c r="BH55" s="189">
        <v>0</v>
      </c>
      <c r="BI55" s="189">
        <v>0</v>
      </c>
      <c r="BJ55" s="189">
        <v>0</v>
      </c>
      <c r="BK55" s="189">
        <v>0</v>
      </c>
      <c r="BL55" s="189">
        <v>0</v>
      </c>
      <c r="BM55" s="189">
        <v>0</v>
      </c>
      <c r="BN55" s="189">
        <v>0</v>
      </c>
      <c r="BO55" s="189">
        <v>0</v>
      </c>
      <c r="BP55" s="189">
        <v>0</v>
      </c>
      <c r="BQ55" s="189">
        <v>0</v>
      </c>
      <c r="BR55" s="189">
        <v>0</v>
      </c>
      <c r="BS55" s="189">
        <v>0</v>
      </c>
      <c r="BT55" s="189">
        <v>0</v>
      </c>
      <c r="BU55" s="189">
        <v>0</v>
      </c>
      <c r="BV55" s="185">
        <v>0</v>
      </c>
      <c r="BW55" s="185">
        <v>0</v>
      </c>
      <c r="BX55" s="185">
        <v>0</v>
      </c>
      <c r="BY55" s="189">
        <v>0</v>
      </c>
      <c r="BZ55" s="185">
        <v>0</v>
      </c>
      <c r="CA55" s="185">
        <v>0</v>
      </c>
      <c r="CB55" s="185">
        <v>0</v>
      </c>
      <c r="CC55" s="185">
        <v>0</v>
      </c>
      <c r="CD55" s="185">
        <v>0</v>
      </c>
      <c r="CE55" s="185">
        <v>0</v>
      </c>
      <c r="CF55" s="185">
        <v>0</v>
      </c>
      <c r="CG55" s="185">
        <v>0</v>
      </c>
      <c r="CH55" s="185">
        <v>0.2</v>
      </c>
      <c r="CI55" s="196" t="s">
        <v>251</v>
      </c>
      <c r="CJ55" s="185" t="s">
        <v>251</v>
      </c>
      <c r="CK55" s="185" t="s">
        <v>251</v>
      </c>
      <c r="CL55" s="185" t="s">
        <v>251</v>
      </c>
      <c r="CM55" s="185" t="s">
        <v>251</v>
      </c>
      <c r="CN55" s="185" t="s">
        <v>251</v>
      </c>
      <c r="CO55" s="185" t="s">
        <v>251</v>
      </c>
      <c r="CP55" s="185" t="s">
        <v>251</v>
      </c>
      <c r="CQ55" s="185" t="s">
        <v>251</v>
      </c>
      <c r="CR55" s="185" t="s">
        <v>251</v>
      </c>
      <c r="CS55" s="185" t="s">
        <v>251</v>
      </c>
      <c r="CT55" s="185" t="s">
        <v>251</v>
      </c>
      <c r="CU55" s="185" t="s">
        <v>251</v>
      </c>
      <c r="CV55" s="185" t="s">
        <v>251</v>
      </c>
      <c r="CW55" s="185" t="s">
        <v>251</v>
      </c>
      <c r="CX55" s="185" t="s">
        <v>251</v>
      </c>
      <c r="CY55" s="185" t="s">
        <v>251</v>
      </c>
      <c r="CZ55" s="185" t="s">
        <v>251</v>
      </c>
      <c r="DA55" s="185" t="s">
        <v>251</v>
      </c>
      <c r="DB55" s="185" t="s">
        <v>251</v>
      </c>
      <c r="DC55" s="185" t="s">
        <v>251</v>
      </c>
      <c r="DD55" s="185" t="s">
        <v>251</v>
      </c>
      <c r="DE55" s="185" t="s">
        <v>251</v>
      </c>
      <c r="DF55" s="185" t="s">
        <v>251</v>
      </c>
      <c r="DG55" s="185" t="s">
        <v>251</v>
      </c>
    </row>
    <row r="56" spans="1:111" s="177" customFormat="1" ht="19.5" customHeight="1" thickBot="1" x14ac:dyDescent="0.3">
      <c r="A56" s="182"/>
      <c r="B56" s="183"/>
      <c r="C56" s="195">
        <v>42887</v>
      </c>
      <c r="D56" s="194">
        <v>0</v>
      </c>
      <c r="E56" s="181">
        <v>0</v>
      </c>
      <c r="F56" s="181">
        <v>0</v>
      </c>
      <c r="G56" s="189">
        <v>0</v>
      </c>
      <c r="H56" s="189">
        <v>0</v>
      </c>
      <c r="I56" s="189">
        <v>0</v>
      </c>
      <c r="J56" s="189">
        <v>0</v>
      </c>
      <c r="K56" s="189">
        <v>0</v>
      </c>
      <c r="L56" s="189">
        <v>0</v>
      </c>
      <c r="M56" s="189">
        <v>0</v>
      </c>
      <c r="N56" s="189">
        <v>0</v>
      </c>
      <c r="O56" s="189">
        <v>0</v>
      </c>
      <c r="P56" s="189">
        <v>0</v>
      </c>
      <c r="Q56" s="189">
        <v>0</v>
      </c>
      <c r="R56" s="189">
        <v>0</v>
      </c>
      <c r="S56" s="189">
        <v>0</v>
      </c>
      <c r="T56" s="189">
        <v>0</v>
      </c>
      <c r="U56" s="189">
        <v>0</v>
      </c>
      <c r="V56" s="189">
        <v>0</v>
      </c>
      <c r="W56" s="189">
        <v>0</v>
      </c>
      <c r="X56" s="189">
        <v>0</v>
      </c>
      <c r="Y56" s="189">
        <v>0</v>
      </c>
      <c r="Z56" s="189">
        <v>0</v>
      </c>
      <c r="AA56" s="189">
        <v>0</v>
      </c>
      <c r="AB56" s="189">
        <v>0</v>
      </c>
      <c r="AC56" s="189">
        <v>0</v>
      </c>
      <c r="AD56" s="189">
        <v>0</v>
      </c>
      <c r="AE56" s="189">
        <v>0</v>
      </c>
      <c r="AF56" s="189">
        <v>0</v>
      </c>
      <c r="AG56" s="189">
        <v>0</v>
      </c>
      <c r="AH56" s="189">
        <v>0</v>
      </c>
      <c r="AI56" s="189">
        <v>0</v>
      </c>
      <c r="AJ56" s="189">
        <v>0</v>
      </c>
      <c r="AK56" s="189">
        <v>0</v>
      </c>
      <c r="AL56" s="189">
        <v>0</v>
      </c>
      <c r="AM56" s="189">
        <v>0</v>
      </c>
      <c r="AN56" s="189">
        <v>0</v>
      </c>
      <c r="AO56" s="189">
        <v>0</v>
      </c>
      <c r="AP56" s="189">
        <v>0</v>
      </c>
      <c r="AQ56" s="189">
        <v>0</v>
      </c>
      <c r="AR56" s="189">
        <v>0</v>
      </c>
      <c r="AS56" s="189">
        <v>0</v>
      </c>
      <c r="AT56" s="189">
        <v>0</v>
      </c>
      <c r="AU56" s="189">
        <v>0</v>
      </c>
      <c r="AV56" s="189">
        <v>0</v>
      </c>
      <c r="AW56" s="189">
        <v>0</v>
      </c>
      <c r="AX56" s="189">
        <v>0</v>
      </c>
      <c r="AY56" s="189">
        <v>0</v>
      </c>
      <c r="AZ56" s="189">
        <v>0</v>
      </c>
      <c r="BA56" s="189">
        <v>0</v>
      </c>
      <c r="BB56" s="189">
        <v>0</v>
      </c>
      <c r="BC56" s="189">
        <v>0</v>
      </c>
      <c r="BD56" s="189">
        <v>0</v>
      </c>
      <c r="BE56" s="189">
        <v>0</v>
      </c>
      <c r="BF56" s="189">
        <v>0</v>
      </c>
      <c r="BG56" s="189">
        <v>0</v>
      </c>
      <c r="BH56" s="189">
        <v>0</v>
      </c>
      <c r="BI56" s="189">
        <v>0</v>
      </c>
      <c r="BJ56" s="189">
        <v>0</v>
      </c>
      <c r="BK56" s="189">
        <v>0</v>
      </c>
      <c r="BL56" s="189">
        <v>0</v>
      </c>
      <c r="BM56" s="189">
        <v>0</v>
      </c>
      <c r="BN56" s="189">
        <v>0</v>
      </c>
      <c r="BO56" s="189">
        <v>0</v>
      </c>
      <c r="BP56" s="189">
        <v>0</v>
      </c>
      <c r="BQ56" s="189">
        <v>0</v>
      </c>
      <c r="BR56" s="189">
        <v>0</v>
      </c>
      <c r="BS56" s="189">
        <v>0</v>
      </c>
      <c r="BT56" s="189">
        <v>0</v>
      </c>
      <c r="BU56" s="189">
        <v>0</v>
      </c>
      <c r="BV56" s="185">
        <v>0</v>
      </c>
      <c r="BW56" s="185">
        <v>0</v>
      </c>
      <c r="BX56" s="185">
        <v>0</v>
      </c>
      <c r="BY56" s="189">
        <v>0</v>
      </c>
      <c r="BZ56" s="185">
        <v>0</v>
      </c>
      <c r="CA56" s="185">
        <v>0</v>
      </c>
      <c r="CB56" s="185">
        <v>0</v>
      </c>
      <c r="CC56" s="185">
        <v>0</v>
      </c>
      <c r="CD56" s="185">
        <v>0</v>
      </c>
      <c r="CE56" s="185">
        <v>0</v>
      </c>
      <c r="CF56" s="185">
        <v>0</v>
      </c>
      <c r="CG56" s="185">
        <v>0</v>
      </c>
      <c r="CH56" s="185">
        <v>0</v>
      </c>
      <c r="CI56" s="185">
        <v>0.3</v>
      </c>
      <c r="CJ56" s="196" t="s">
        <v>251</v>
      </c>
      <c r="CK56" s="185" t="s">
        <v>251</v>
      </c>
      <c r="CL56" s="185" t="s">
        <v>251</v>
      </c>
      <c r="CM56" s="185" t="s">
        <v>251</v>
      </c>
      <c r="CN56" s="185" t="s">
        <v>251</v>
      </c>
      <c r="CO56" s="185" t="s">
        <v>251</v>
      </c>
      <c r="CP56" s="185" t="s">
        <v>251</v>
      </c>
      <c r="CQ56" s="185" t="s">
        <v>251</v>
      </c>
      <c r="CR56" s="185" t="s">
        <v>251</v>
      </c>
      <c r="CS56" s="185" t="s">
        <v>251</v>
      </c>
      <c r="CT56" s="185" t="s">
        <v>251</v>
      </c>
      <c r="CU56" s="185" t="s">
        <v>251</v>
      </c>
      <c r="CV56" s="185" t="s">
        <v>251</v>
      </c>
      <c r="CW56" s="185" t="s">
        <v>251</v>
      </c>
      <c r="CX56" s="185" t="s">
        <v>251</v>
      </c>
      <c r="CY56" s="185" t="s">
        <v>251</v>
      </c>
      <c r="CZ56" s="185" t="s">
        <v>251</v>
      </c>
      <c r="DA56" s="185" t="s">
        <v>251</v>
      </c>
      <c r="DB56" s="185" t="s">
        <v>251</v>
      </c>
      <c r="DC56" s="185" t="s">
        <v>251</v>
      </c>
      <c r="DD56" s="185" t="s">
        <v>251</v>
      </c>
      <c r="DE56" s="185" t="s">
        <v>251</v>
      </c>
      <c r="DF56" s="185" t="s">
        <v>251</v>
      </c>
      <c r="DG56" s="185" t="s">
        <v>251</v>
      </c>
    </row>
    <row r="57" spans="1:111" s="177" customFormat="1" ht="19.5" customHeight="1" thickBot="1" x14ac:dyDescent="0.3">
      <c r="A57" s="182"/>
      <c r="B57" s="183"/>
      <c r="C57" s="195">
        <v>42917</v>
      </c>
      <c r="D57" s="194">
        <v>0</v>
      </c>
      <c r="E57" s="181">
        <v>0</v>
      </c>
      <c r="F57" s="181">
        <v>0</v>
      </c>
      <c r="G57" s="189">
        <v>0</v>
      </c>
      <c r="H57" s="189">
        <v>0</v>
      </c>
      <c r="I57" s="189">
        <v>0</v>
      </c>
      <c r="J57" s="189">
        <v>0</v>
      </c>
      <c r="K57" s="189">
        <v>0</v>
      </c>
      <c r="L57" s="189">
        <v>0</v>
      </c>
      <c r="M57" s="189">
        <v>0</v>
      </c>
      <c r="N57" s="189">
        <v>0</v>
      </c>
      <c r="O57" s="189">
        <v>0</v>
      </c>
      <c r="P57" s="189">
        <v>0</v>
      </c>
      <c r="Q57" s="189">
        <v>0</v>
      </c>
      <c r="R57" s="189">
        <v>0</v>
      </c>
      <c r="S57" s="189">
        <v>0</v>
      </c>
      <c r="T57" s="189">
        <v>0</v>
      </c>
      <c r="U57" s="189">
        <v>0</v>
      </c>
      <c r="V57" s="189">
        <v>0</v>
      </c>
      <c r="W57" s="189">
        <v>0</v>
      </c>
      <c r="X57" s="189">
        <v>0</v>
      </c>
      <c r="Y57" s="189">
        <v>0</v>
      </c>
      <c r="Z57" s="189">
        <v>0</v>
      </c>
      <c r="AA57" s="189">
        <v>0</v>
      </c>
      <c r="AB57" s="189">
        <v>0</v>
      </c>
      <c r="AC57" s="189">
        <v>0</v>
      </c>
      <c r="AD57" s="189">
        <v>0</v>
      </c>
      <c r="AE57" s="189">
        <v>0</v>
      </c>
      <c r="AF57" s="189">
        <v>0</v>
      </c>
      <c r="AG57" s="189">
        <v>0</v>
      </c>
      <c r="AH57" s="189">
        <v>0</v>
      </c>
      <c r="AI57" s="189">
        <v>0</v>
      </c>
      <c r="AJ57" s="189">
        <v>0</v>
      </c>
      <c r="AK57" s="189">
        <v>0</v>
      </c>
      <c r="AL57" s="189">
        <v>0</v>
      </c>
      <c r="AM57" s="189">
        <v>0</v>
      </c>
      <c r="AN57" s="189">
        <v>0</v>
      </c>
      <c r="AO57" s="189">
        <v>0</v>
      </c>
      <c r="AP57" s="189">
        <v>0</v>
      </c>
      <c r="AQ57" s="189">
        <v>0</v>
      </c>
      <c r="AR57" s="189">
        <v>0</v>
      </c>
      <c r="AS57" s="189">
        <v>0</v>
      </c>
      <c r="AT57" s="189">
        <v>0</v>
      </c>
      <c r="AU57" s="189">
        <v>0</v>
      </c>
      <c r="AV57" s="189">
        <v>0</v>
      </c>
      <c r="AW57" s="189">
        <v>0</v>
      </c>
      <c r="AX57" s="189">
        <v>0</v>
      </c>
      <c r="AY57" s="189">
        <v>0</v>
      </c>
      <c r="AZ57" s="189">
        <v>0</v>
      </c>
      <c r="BA57" s="189">
        <v>0</v>
      </c>
      <c r="BB57" s="189">
        <v>0</v>
      </c>
      <c r="BC57" s="189">
        <v>0</v>
      </c>
      <c r="BD57" s="189">
        <v>0</v>
      </c>
      <c r="BE57" s="189">
        <v>0</v>
      </c>
      <c r="BF57" s="189">
        <v>0</v>
      </c>
      <c r="BG57" s="189">
        <v>0</v>
      </c>
      <c r="BH57" s="189">
        <v>0</v>
      </c>
      <c r="BI57" s="189">
        <v>0</v>
      </c>
      <c r="BJ57" s="189">
        <v>0</v>
      </c>
      <c r="BK57" s="189">
        <v>0</v>
      </c>
      <c r="BL57" s="189">
        <v>0</v>
      </c>
      <c r="BM57" s="189">
        <v>0</v>
      </c>
      <c r="BN57" s="189">
        <v>0</v>
      </c>
      <c r="BO57" s="189">
        <v>0</v>
      </c>
      <c r="BP57" s="189">
        <v>0</v>
      </c>
      <c r="BQ57" s="189">
        <v>0</v>
      </c>
      <c r="BR57" s="189">
        <v>0</v>
      </c>
      <c r="BS57" s="189">
        <v>0</v>
      </c>
      <c r="BT57" s="189">
        <v>0</v>
      </c>
      <c r="BU57" s="189">
        <v>0</v>
      </c>
      <c r="BV57" s="185">
        <v>0</v>
      </c>
      <c r="BW57" s="185">
        <v>0</v>
      </c>
      <c r="BX57" s="185">
        <v>0</v>
      </c>
      <c r="BY57" s="189">
        <v>0</v>
      </c>
      <c r="BZ57" s="185">
        <v>0</v>
      </c>
      <c r="CA57" s="185">
        <v>0</v>
      </c>
      <c r="CB57" s="185">
        <v>0</v>
      </c>
      <c r="CC57" s="185">
        <v>0</v>
      </c>
      <c r="CD57" s="185">
        <v>0</v>
      </c>
      <c r="CE57" s="185">
        <v>0</v>
      </c>
      <c r="CF57" s="185">
        <v>0</v>
      </c>
      <c r="CG57" s="185">
        <v>0</v>
      </c>
      <c r="CH57" s="185">
        <v>0</v>
      </c>
      <c r="CI57" s="185">
        <v>0</v>
      </c>
      <c r="CJ57" s="185">
        <v>0</v>
      </c>
      <c r="CK57" s="196" t="s">
        <v>251</v>
      </c>
      <c r="CL57" s="185" t="s">
        <v>251</v>
      </c>
      <c r="CM57" s="185" t="s">
        <v>251</v>
      </c>
      <c r="CN57" s="185" t="s">
        <v>251</v>
      </c>
      <c r="CO57" s="185" t="s">
        <v>251</v>
      </c>
      <c r="CP57" s="185" t="s">
        <v>251</v>
      </c>
      <c r="CQ57" s="185" t="s">
        <v>251</v>
      </c>
      <c r="CR57" s="185" t="s">
        <v>251</v>
      </c>
      <c r="CS57" s="185" t="s">
        <v>251</v>
      </c>
      <c r="CT57" s="185" t="s">
        <v>251</v>
      </c>
      <c r="CU57" s="185" t="s">
        <v>251</v>
      </c>
      <c r="CV57" s="185" t="s">
        <v>251</v>
      </c>
      <c r="CW57" s="185" t="s">
        <v>251</v>
      </c>
      <c r="CX57" s="185" t="s">
        <v>251</v>
      </c>
      <c r="CY57" s="185" t="s">
        <v>251</v>
      </c>
      <c r="CZ57" s="185" t="s">
        <v>251</v>
      </c>
      <c r="DA57" s="185" t="s">
        <v>251</v>
      </c>
      <c r="DB57" s="185" t="s">
        <v>251</v>
      </c>
      <c r="DC57" s="185" t="s">
        <v>251</v>
      </c>
      <c r="DD57" s="185" t="s">
        <v>251</v>
      </c>
      <c r="DE57" s="185" t="s">
        <v>251</v>
      </c>
      <c r="DF57" s="185" t="s">
        <v>251</v>
      </c>
      <c r="DG57" s="185" t="s">
        <v>251</v>
      </c>
    </row>
    <row r="58" spans="1:111" s="177" customFormat="1" ht="19.5" customHeight="1" thickBot="1" x14ac:dyDescent="0.3">
      <c r="A58" s="182"/>
      <c r="B58" s="183"/>
      <c r="C58" s="195">
        <v>42948</v>
      </c>
      <c r="D58" s="194">
        <v>0</v>
      </c>
      <c r="E58" s="181">
        <v>-0.1</v>
      </c>
      <c r="F58" s="181">
        <v>0</v>
      </c>
      <c r="G58" s="189">
        <v>0.1</v>
      </c>
      <c r="H58" s="189">
        <v>0.2</v>
      </c>
      <c r="I58" s="189">
        <v>-0.1</v>
      </c>
      <c r="J58" s="189">
        <v>-0.2</v>
      </c>
      <c r="K58" s="189">
        <v>0</v>
      </c>
      <c r="L58" s="189">
        <v>0</v>
      </c>
      <c r="M58" s="189">
        <v>0.3</v>
      </c>
      <c r="N58" s="189">
        <v>0.1</v>
      </c>
      <c r="O58" s="189">
        <v>0.1</v>
      </c>
      <c r="P58" s="189">
        <v>-0.1</v>
      </c>
      <c r="Q58" s="189">
        <v>-0.1</v>
      </c>
      <c r="R58" s="189">
        <v>0.1</v>
      </c>
      <c r="S58" s="189">
        <v>0</v>
      </c>
      <c r="T58" s="189">
        <v>0.1</v>
      </c>
      <c r="U58" s="189">
        <v>-0.1</v>
      </c>
      <c r="V58" s="189">
        <v>-0.1</v>
      </c>
      <c r="W58" s="189">
        <v>-0.1</v>
      </c>
      <c r="X58" s="189">
        <v>0.1</v>
      </c>
      <c r="Y58" s="189">
        <v>0.3</v>
      </c>
      <c r="Z58" s="189">
        <v>0.1</v>
      </c>
      <c r="AA58" s="189">
        <v>-0.2</v>
      </c>
      <c r="AB58" s="189">
        <v>-0.2</v>
      </c>
      <c r="AC58" s="189">
        <v>-0.1</v>
      </c>
      <c r="AD58" s="189">
        <v>0</v>
      </c>
      <c r="AE58" s="189">
        <v>0</v>
      </c>
      <c r="AF58" s="189">
        <v>0</v>
      </c>
      <c r="AG58" s="189">
        <v>0</v>
      </c>
      <c r="AH58" s="189">
        <v>-0.1</v>
      </c>
      <c r="AI58" s="189">
        <v>0</v>
      </c>
      <c r="AJ58" s="189">
        <v>0.2</v>
      </c>
      <c r="AK58" s="189">
        <v>0.4</v>
      </c>
      <c r="AL58" s="189">
        <v>0.1</v>
      </c>
      <c r="AM58" s="189">
        <v>-0.3</v>
      </c>
      <c r="AN58" s="189">
        <v>-0.4</v>
      </c>
      <c r="AO58" s="189">
        <v>-0.1</v>
      </c>
      <c r="AP58" s="189">
        <v>0.3</v>
      </c>
      <c r="AQ58" s="189">
        <v>0.1</v>
      </c>
      <c r="AR58" s="189">
        <v>0.2</v>
      </c>
      <c r="AS58" s="189">
        <v>-0.1</v>
      </c>
      <c r="AT58" s="189">
        <v>0.1</v>
      </c>
      <c r="AU58" s="189">
        <v>-0.1</v>
      </c>
      <c r="AV58" s="189">
        <v>0.2</v>
      </c>
      <c r="AW58" s="189">
        <v>0.5</v>
      </c>
      <c r="AX58" s="189">
        <v>0.5</v>
      </c>
      <c r="AY58" s="189">
        <v>0.2</v>
      </c>
      <c r="AZ58" s="189">
        <v>0.2</v>
      </c>
      <c r="BA58" s="189">
        <v>0.4</v>
      </c>
      <c r="BB58" s="189">
        <v>0.6</v>
      </c>
      <c r="BC58" s="189">
        <v>0.4</v>
      </c>
      <c r="BD58" s="189">
        <v>0.3</v>
      </c>
      <c r="BE58" s="189">
        <v>0.2</v>
      </c>
      <c r="BF58" s="189">
        <v>0.1</v>
      </c>
      <c r="BG58" s="189">
        <v>-0.6</v>
      </c>
      <c r="BH58" s="189">
        <v>-1</v>
      </c>
      <c r="BI58" s="189">
        <v>-1.1000000000000001</v>
      </c>
      <c r="BJ58" s="189">
        <v>-0.4</v>
      </c>
      <c r="BK58" s="189">
        <v>-0.2</v>
      </c>
      <c r="BL58" s="189">
        <v>0.1</v>
      </c>
      <c r="BM58" s="189">
        <v>0.1</v>
      </c>
      <c r="BN58" s="189">
        <v>0.3</v>
      </c>
      <c r="BO58" s="189">
        <v>0.5</v>
      </c>
      <c r="BP58" s="189">
        <v>0.4</v>
      </c>
      <c r="BQ58" s="189">
        <v>0.4</v>
      </c>
      <c r="BR58" s="189">
        <v>0.2</v>
      </c>
      <c r="BS58" s="189">
        <v>-0.1</v>
      </c>
      <c r="BT58" s="189">
        <v>-0.3</v>
      </c>
      <c r="BU58" s="189">
        <v>-0.7</v>
      </c>
      <c r="BV58" s="185">
        <v>0</v>
      </c>
      <c r="BW58" s="185">
        <v>0.3</v>
      </c>
      <c r="BX58" s="185">
        <v>1.2</v>
      </c>
      <c r="BY58" s="189">
        <v>1.1000000000000001</v>
      </c>
      <c r="BZ58" s="185">
        <v>1.2</v>
      </c>
      <c r="CA58" s="185">
        <v>0.8</v>
      </c>
      <c r="CB58" s="185">
        <v>0.8</v>
      </c>
      <c r="CC58" s="185">
        <v>0.7</v>
      </c>
      <c r="CD58" s="185">
        <v>1.2</v>
      </c>
      <c r="CE58" s="185">
        <v>1.4</v>
      </c>
      <c r="CF58" s="185">
        <v>1.3</v>
      </c>
      <c r="CG58" s="185">
        <v>0.8</v>
      </c>
      <c r="CH58" s="185">
        <v>0.7</v>
      </c>
      <c r="CI58" s="185">
        <v>0.6</v>
      </c>
      <c r="CJ58" s="185">
        <v>0.8</v>
      </c>
      <c r="CK58" s="185">
        <v>0.6</v>
      </c>
      <c r="CL58" s="196" t="s">
        <v>251</v>
      </c>
      <c r="CM58" s="185" t="s">
        <v>251</v>
      </c>
      <c r="CN58" s="185" t="s">
        <v>251</v>
      </c>
      <c r="CO58" s="185" t="s">
        <v>251</v>
      </c>
      <c r="CP58" s="185" t="s">
        <v>251</v>
      </c>
      <c r="CQ58" s="185" t="s">
        <v>251</v>
      </c>
      <c r="CR58" s="185" t="s">
        <v>251</v>
      </c>
      <c r="CS58" s="185" t="s">
        <v>251</v>
      </c>
      <c r="CT58" s="185" t="s">
        <v>251</v>
      </c>
      <c r="CU58" s="185" t="s">
        <v>251</v>
      </c>
      <c r="CV58" s="185" t="s">
        <v>251</v>
      </c>
      <c r="CW58" s="185" t="s">
        <v>251</v>
      </c>
      <c r="CX58" s="185" t="s">
        <v>251</v>
      </c>
      <c r="CY58" s="185" t="s">
        <v>251</v>
      </c>
      <c r="CZ58" s="185" t="s">
        <v>251</v>
      </c>
      <c r="DA58" s="185" t="s">
        <v>251</v>
      </c>
      <c r="DB58" s="185" t="s">
        <v>251</v>
      </c>
      <c r="DC58" s="185" t="s">
        <v>251</v>
      </c>
      <c r="DD58" s="185" t="s">
        <v>251</v>
      </c>
      <c r="DE58" s="185" t="s">
        <v>251</v>
      </c>
      <c r="DF58" s="185" t="s">
        <v>251</v>
      </c>
      <c r="DG58" s="185" t="s">
        <v>251</v>
      </c>
    </row>
    <row r="59" spans="1:111" s="177" customFormat="1" ht="19.5" customHeight="1" thickBot="1" x14ac:dyDescent="0.3">
      <c r="A59" s="182"/>
      <c r="B59" s="183"/>
      <c r="C59" s="195">
        <v>42979</v>
      </c>
      <c r="D59" s="194">
        <v>0</v>
      </c>
      <c r="E59" s="181">
        <v>0</v>
      </c>
      <c r="F59" s="181">
        <v>0</v>
      </c>
      <c r="G59" s="189">
        <v>0</v>
      </c>
      <c r="H59" s="189">
        <v>-0.1</v>
      </c>
      <c r="I59" s="189">
        <v>0.1</v>
      </c>
      <c r="J59" s="189">
        <v>0</v>
      </c>
      <c r="K59" s="189">
        <v>0</v>
      </c>
      <c r="L59" s="189">
        <v>0</v>
      </c>
      <c r="M59" s="189">
        <v>0</v>
      </c>
      <c r="N59" s="189">
        <v>0</v>
      </c>
      <c r="O59" s="189">
        <v>-0.1</v>
      </c>
      <c r="P59" s="189">
        <v>0</v>
      </c>
      <c r="Q59" s="189">
        <v>0</v>
      </c>
      <c r="R59" s="189">
        <v>0</v>
      </c>
      <c r="S59" s="189">
        <v>0</v>
      </c>
      <c r="T59" s="189">
        <v>0</v>
      </c>
      <c r="U59" s="189">
        <v>0</v>
      </c>
      <c r="V59" s="189">
        <v>0</v>
      </c>
      <c r="W59" s="189">
        <v>0</v>
      </c>
      <c r="X59" s="189">
        <v>0</v>
      </c>
      <c r="Y59" s="189">
        <v>0</v>
      </c>
      <c r="Z59" s="189">
        <v>0</v>
      </c>
      <c r="AA59" s="189">
        <v>0</v>
      </c>
      <c r="AB59" s="189">
        <v>0</v>
      </c>
      <c r="AC59" s="189">
        <v>0</v>
      </c>
      <c r="AD59" s="189">
        <v>0</v>
      </c>
      <c r="AE59" s="189">
        <v>0</v>
      </c>
      <c r="AF59" s="189">
        <v>0</v>
      </c>
      <c r="AG59" s="189">
        <v>0</v>
      </c>
      <c r="AH59" s="189">
        <v>0</v>
      </c>
      <c r="AI59" s="189">
        <v>0</v>
      </c>
      <c r="AJ59" s="189">
        <v>0</v>
      </c>
      <c r="AK59" s="189">
        <v>0</v>
      </c>
      <c r="AL59" s="189">
        <v>0</v>
      </c>
      <c r="AM59" s="189">
        <v>0</v>
      </c>
      <c r="AN59" s="189">
        <v>0</v>
      </c>
      <c r="AO59" s="189">
        <v>0</v>
      </c>
      <c r="AP59" s="189">
        <v>0</v>
      </c>
      <c r="AQ59" s="189">
        <v>0</v>
      </c>
      <c r="AR59" s="189">
        <v>-0.1</v>
      </c>
      <c r="AS59" s="189">
        <v>0</v>
      </c>
      <c r="AT59" s="189">
        <v>0</v>
      </c>
      <c r="AU59" s="189">
        <v>0</v>
      </c>
      <c r="AV59" s="189">
        <v>0</v>
      </c>
      <c r="AW59" s="189">
        <v>0</v>
      </c>
      <c r="AX59" s="189">
        <v>0</v>
      </c>
      <c r="AY59" s="189">
        <v>0</v>
      </c>
      <c r="AZ59" s="189">
        <v>0</v>
      </c>
      <c r="BA59" s="189">
        <v>0</v>
      </c>
      <c r="BB59" s="189">
        <v>0</v>
      </c>
      <c r="BC59" s="189">
        <v>0</v>
      </c>
      <c r="BD59" s="189">
        <v>0</v>
      </c>
      <c r="BE59" s="189">
        <v>0</v>
      </c>
      <c r="BF59" s="189">
        <v>0</v>
      </c>
      <c r="BG59" s="189">
        <v>0</v>
      </c>
      <c r="BH59" s="189">
        <v>0</v>
      </c>
      <c r="BI59" s="189">
        <v>0</v>
      </c>
      <c r="BJ59" s="189">
        <v>-0.1</v>
      </c>
      <c r="BK59" s="189">
        <v>0</v>
      </c>
      <c r="BL59" s="189">
        <v>0</v>
      </c>
      <c r="BM59" s="189">
        <v>0</v>
      </c>
      <c r="BN59" s="189">
        <v>0</v>
      </c>
      <c r="BO59" s="189">
        <v>0</v>
      </c>
      <c r="BP59" s="189">
        <v>0</v>
      </c>
      <c r="BQ59" s="189">
        <v>0</v>
      </c>
      <c r="BR59" s="189">
        <v>0</v>
      </c>
      <c r="BS59" s="189">
        <v>0</v>
      </c>
      <c r="BT59" s="189">
        <v>-0.1</v>
      </c>
      <c r="BU59" s="189">
        <v>0</v>
      </c>
      <c r="BV59" s="185">
        <v>0</v>
      </c>
      <c r="BW59" s="185">
        <v>0</v>
      </c>
      <c r="BX59" s="185">
        <v>0</v>
      </c>
      <c r="BY59" s="189">
        <v>0</v>
      </c>
      <c r="BZ59" s="185">
        <v>0</v>
      </c>
      <c r="CA59" s="185">
        <v>0</v>
      </c>
      <c r="CB59" s="185">
        <v>0</v>
      </c>
      <c r="CC59" s="185">
        <v>0</v>
      </c>
      <c r="CD59" s="185">
        <v>0</v>
      </c>
      <c r="CE59" s="185">
        <v>0</v>
      </c>
      <c r="CF59" s="185">
        <v>0</v>
      </c>
      <c r="CG59" s="185">
        <v>0</v>
      </c>
      <c r="CH59" s="185">
        <v>0</v>
      </c>
      <c r="CI59" s="185">
        <v>0</v>
      </c>
      <c r="CJ59" s="185">
        <v>0</v>
      </c>
      <c r="CK59" s="185">
        <v>0</v>
      </c>
      <c r="CL59" s="185">
        <v>0.1</v>
      </c>
      <c r="CM59" s="196" t="s">
        <v>251</v>
      </c>
      <c r="CN59" s="189" t="s">
        <v>251</v>
      </c>
      <c r="CO59" s="189" t="s">
        <v>251</v>
      </c>
      <c r="CP59" s="189" t="s">
        <v>251</v>
      </c>
      <c r="CQ59" s="189" t="s">
        <v>251</v>
      </c>
      <c r="CR59" s="189" t="s">
        <v>251</v>
      </c>
      <c r="CS59" s="189" t="s">
        <v>251</v>
      </c>
      <c r="CT59" s="189" t="s">
        <v>251</v>
      </c>
      <c r="CU59" s="189" t="s">
        <v>251</v>
      </c>
      <c r="CV59" s="189" t="s">
        <v>251</v>
      </c>
      <c r="CW59" s="189" t="s">
        <v>251</v>
      </c>
      <c r="CX59" s="189" t="s">
        <v>251</v>
      </c>
      <c r="CY59" s="189" t="s">
        <v>251</v>
      </c>
      <c r="CZ59" s="189" t="s">
        <v>251</v>
      </c>
      <c r="DA59" s="189" t="s">
        <v>251</v>
      </c>
      <c r="DB59" s="189" t="s">
        <v>251</v>
      </c>
      <c r="DC59" s="189" t="s">
        <v>251</v>
      </c>
      <c r="DD59" s="189" t="s">
        <v>251</v>
      </c>
      <c r="DE59" s="189" t="s">
        <v>251</v>
      </c>
      <c r="DF59" s="189" t="s">
        <v>251</v>
      </c>
      <c r="DG59" s="189" t="s">
        <v>251</v>
      </c>
    </row>
    <row r="60" spans="1:111" s="177" customFormat="1" ht="19.5" customHeight="1" thickBot="1" x14ac:dyDescent="0.3">
      <c r="A60" s="182"/>
      <c r="B60" s="183"/>
      <c r="C60" s="195">
        <v>43009</v>
      </c>
      <c r="D60" s="194">
        <v>0</v>
      </c>
      <c r="E60" s="181">
        <v>0</v>
      </c>
      <c r="F60" s="181">
        <v>0</v>
      </c>
      <c r="G60" s="189">
        <v>0</v>
      </c>
      <c r="H60" s="189">
        <v>0.1</v>
      </c>
      <c r="I60" s="189">
        <v>0</v>
      </c>
      <c r="J60" s="189">
        <v>0</v>
      </c>
      <c r="K60" s="189">
        <v>0</v>
      </c>
      <c r="L60" s="189">
        <v>0</v>
      </c>
      <c r="M60" s="189">
        <v>0</v>
      </c>
      <c r="N60" s="189">
        <v>0</v>
      </c>
      <c r="O60" s="189">
        <v>0</v>
      </c>
      <c r="P60" s="189">
        <v>0</v>
      </c>
      <c r="Q60" s="189">
        <v>0</v>
      </c>
      <c r="R60" s="189">
        <v>0</v>
      </c>
      <c r="S60" s="189">
        <v>0</v>
      </c>
      <c r="T60" s="189">
        <v>0</v>
      </c>
      <c r="U60" s="189">
        <v>0</v>
      </c>
      <c r="V60" s="189">
        <v>0</v>
      </c>
      <c r="W60" s="189">
        <v>0</v>
      </c>
      <c r="X60" s="189">
        <v>0</v>
      </c>
      <c r="Y60" s="189">
        <v>0</v>
      </c>
      <c r="Z60" s="189">
        <v>0</v>
      </c>
      <c r="AA60" s="189">
        <v>0</v>
      </c>
      <c r="AB60" s="189">
        <v>0</v>
      </c>
      <c r="AC60" s="189">
        <v>0</v>
      </c>
      <c r="AD60" s="189">
        <v>0</v>
      </c>
      <c r="AE60" s="189">
        <v>0</v>
      </c>
      <c r="AF60" s="189">
        <v>0</v>
      </c>
      <c r="AG60" s="189">
        <v>0</v>
      </c>
      <c r="AH60" s="189">
        <v>0</v>
      </c>
      <c r="AI60" s="189">
        <v>0</v>
      </c>
      <c r="AJ60" s="189">
        <v>0</v>
      </c>
      <c r="AK60" s="189">
        <v>0</v>
      </c>
      <c r="AL60" s="189">
        <v>0</v>
      </c>
      <c r="AM60" s="189">
        <v>0</v>
      </c>
      <c r="AN60" s="189">
        <v>0</v>
      </c>
      <c r="AO60" s="189">
        <v>0</v>
      </c>
      <c r="AP60" s="189">
        <v>0</v>
      </c>
      <c r="AQ60" s="189">
        <v>0</v>
      </c>
      <c r="AR60" s="189">
        <v>0.1</v>
      </c>
      <c r="AS60" s="189">
        <v>0</v>
      </c>
      <c r="AT60" s="189">
        <v>0</v>
      </c>
      <c r="AU60" s="189">
        <v>0</v>
      </c>
      <c r="AV60" s="189">
        <v>0</v>
      </c>
      <c r="AW60" s="189">
        <v>0</v>
      </c>
      <c r="AX60" s="189">
        <v>0</v>
      </c>
      <c r="AY60" s="189">
        <v>0</v>
      </c>
      <c r="AZ60" s="189">
        <v>0</v>
      </c>
      <c r="BA60" s="189">
        <v>0</v>
      </c>
      <c r="BB60" s="189">
        <v>0</v>
      </c>
      <c r="BC60" s="189">
        <v>0</v>
      </c>
      <c r="BD60" s="189">
        <v>0</v>
      </c>
      <c r="BE60" s="189">
        <v>0</v>
      </c>
      <c r="BF60" s="189">
        <v>0</v>
      </c>
      <c r="BG60" s="189">
        <v>0</v>
      </c>
      <c r="BH60" s="189">
        <v>0</v>
      </c>
      <c r="BI60" s="189">
        <v>0</v>
      </c>
      <c r="BJ60" s="189">
        <v>0</v>
      </c>
      <c r="BK60" s="189">
        <v>0</v>
      </c>
      <c r="BL60" s="189">
        <v>0</v>
      </c>
      <c r="BM60" s="189">
        <v>0</v>
      </c>
      <c r="BN60" s="189">
        <v>0</v>
      </c>
      <c r="BO60" s="189">
        <v>0</v>
      </c>
      <c r="BP60" s="189">
        <v>0</v>
      </c>
      <c r="BQ60" s="189">
        <v>0</v>
      </c>
      <c r="BR60" s="189">
        <v>0</v>
      </c>
      <c r="BS60" s="189">
        <v>0</v>
      </c>
      <c r="BT60" s="189">
        <v>0</v>
      </c>
      <c r="BU60" s="189">
        <v>0</v>
      </c>
      <c r="BV60" s="185">
        <v>0</v>
      </c>
      <c r="BW60" s="185">
        <v>0</v>
      </c>
      <c r="BX60" s="185">
        <v>0</v>
      </c>
      <c r="BY60" s="189">
        <v>0</v>
      </c>
      <c r="BZ60" s="185">
        <v>0</v>
      </c>
      <c r="CA60" s="185">
        <v>0</v>
      </c>
      <c r="CB60" s="185">
        <v>0</v>
      </c>
      <c r="CC60" s="185">
        <v>0</v>
      </c>
      <c r="CD60" s="185">
        <v>0</v>
      </c>
      <c r="CE60" s="185">
        <v>0</v>
      </c>
      <c r="CF60" s="185">
        <v>0</v>
      </c>
      <c r="CG60" s="185">
        <v>0</v>
      </c>
      <c r="CH60" s="185">
        <v>0</v>
      </c>
      <c r="CI60" s="185">
        <v>0</v>
      </c>
      <c r="CJ60" s="185">
        <v>0</v>
      </c>
      <c r="CK60" s="185">
        <v>0</v>
      </c>
      <c r="CL60" s="185">
        <v>0</v>
      </c>
      <c r="CM60" s="189">
        <v>0</v>
      </c>
      <c r="CN60" s="196" t="s">
        <v>251</v>
      </c>
      <c r="CO60" s="189" t="s">
        <v>251</v>
      </c>
      <c r="CP60" s="189" t="s">
        <v>251</v>
      </c>
      <c r="CQ60" s="189" t="s">
        <v>251</v>
      </c>
      <c r="CR60" s="189" t="s">
        <v>251</v>
      </c>
      <c r="CS60" s="189" t="s">
        <v>251</v>
      </c>
      <c r="CT60" s="189" t="s">
        <v>251</v>
      </c>
      <c r="CU60" s="189" t="s">
        <v>251</v>
      </c>
      <c r="CV60" s="189" t="s">
        <v>251</v>
      </c>
      <c r="CW60" s="189" t="s">
        <v>251</v>
      </c>
      <c r="CX60" s="189" t="s">
        <v>251</v>
      </c>
      <c r="CY60" s="189" t="s">
        <v>251</v>
      </c>
      <c r="CZ60" s="189" t="s">
        <v>251</v>
      </c>
      <c r="DA60" s="189" t="s">
        <v>251</v>
      </c>
      <c r="DB60" s="189" t="s">
        <v>251</v>
      </c>
      <c r="DC60" s="189" t="s">
        <v>251</v>
      </c>
      <c r="DD60" s="189" t="s">
        <v>251</v>
      </c>
      <c r="DE60" s="189" t="s">
        <v>251</v>
      </c>
      <c r="DF60" s="189" t="s">
        <v>251</v>
      </c>
      <c r="DG60" s="189" t="s">
        <v>251</v>
      </c>
    </row>
    <row r="61" spans="1:111" s="177" customFormat="1" ht="19.5" customHeight="1" thickBot="1" x14ac:dyDescent="0.3">
      <c r="A61" s="182"/>
      <c r="B61" s="183"/>
      <c r="C61" s="195">
        <v>43040</v>
      </c>
      <c r="D61" s="194">
        <v>0</v>
      </c>
      <c r="E61" s="181">
        <v>0</v>
      </c>
      <c r="F61" s="181">
        <v>0</v>
      </c>
      <c r="G61" s="189">
        <v>0</v>
      </c>
      <c r="H61" s="189">
        <v>-0.1</v>
      </c>
      <c r="I61" s="189">
        <v>0</v>
      </c>
      <c r="J61" s="189">
        <v>0</v>
      </c>
      <c r="K61" s="189">
        <v>0</v>
      </c>
      <c r="L61" s="189">
        <v>0</v>
      </c>
      <c r="M61" s="189">
        <v>0</v>
      </c>
      <c r="N61" s="189">
        <v>0</v>
      </c>
      <c r="O61" s="189">
        <v>0</v>
      </c>
      <c r="P61" s="189">
        <v>0</v>
      </c>
      <c r="Q61" s="189">
        <v>0</v>
      </c>
      <c r="R61" s="189">
        <v>0</v>
      </c>
      <c r="S61" s="189">
        <v>0</v>
      </c>
      <c r="T61" s="189">
        <v>0</v>
      </c>
      <c r="U61" s="189">
        <v>0</v>
      </c>
      <c r="V61" s="189">
        <v>0</v>
      </c>
      <c r="W61" s="189">
        <v>0</v>
      </c>
      <c r="X61" s="189">
        <v>0</v>
      </c>
      <c r="Y61" s="189">
        <v>0</v>
      </c>
      <c r="Z61" s="189">
        <v>0</v>
      </c>
      <c r="AA61" s="189">
        <v>0</v>
      </c>
      <c r="AB61" s="189">
        <v>0</v>
      </c>
      <c r="AC61" s="189">
        <v>0</v>
      </c>
      <c r="AD61" s="189">
        <v>0</v>
      </c>
      <c r="AE61" s="189">
        <v>0</v>
      </c>
      <c r="AF61" s="189">
        <v>0</v>
      </c>
      <c r="AG61" s="189">
        <v>0</v>
      </c>
      <c r="AH61" s="189">
        <v>0</v>
      </c>
      <c r="AI61" s="189">
        <v>0</v>
      </c>
      <c r="AJ61" s="189">
        <v>0</v>
      </c>
      <c r="AK61" s="189">
        <v>0</v>
      </c>
      <c r="AL61" s="189">
        <v>0</v>
      </c>
      <c r="AM61" s="189">
        <v>0</v>
      </c>
      <c r="AN61" s="189">
        <v>0</v>
      </c>
      <c r="AO61" s="189">
        <v>0</v>
      </c>
      <c r="AP61" s="189">
        <v>0</v>
      </c>
      <c r="AQ61" s="189">
        <v>0</v>
      </c>
      <c r="AR61" s="189">
        <v>-0.1</v>
      </c>
      <c r="AS61" s="189">
        <v>0</v>
      </c>
      <c r="AT61" s="189">
        <v>0</v>
      </c>
      <c r="AU61" s="189">
        <v>0</v>
      </c>
      <c r="AV61" s="189">
        <v>0</v>
      </c>
      <c r="AW61" s="189">
        <v>0</v>
      </c>
      <c r="AX61" s="189">
        <v>0</v>
      </c>
      <c r="AY61" s="189">
        <v>0</v>
      </c>
      <c r="AZ61" s="189">
        <v>0</v>
      </c>
      <c r="BA61" s="189">
        <v>0</v>
      </c>
      <c r="BB61" s="189">
        <v>0</v>
      </c>
      <c r="BC61" s="189">
        <v>0</v>
      </c>
      <c r="BD61" s="189">
        <v>0</v>
      </c>
      <c r="BE61" s="189">
        <v>0</v>
      </c>
      <c r="BF61" s="189">
        <v>0</v>
      </c>
      <c r="BG61" s="189">
        <v>0</v>
      </c>
      <c r="BH61" s="189">
        <v>0</v>
      </c>
      <c r="BI61" s="189">
        <v>0</v>
      </c>
      <c r="BJ61" s="189">
        <v>0</v>
      </c>
      <c r="BK61" s="189">
        <v>0</v>
      </c>
      <c r="BL61" s="189">
        <v>0</v>
      </c>
      <c r="BM61" s="189">
        <v>0</v>
      </c>
      <c r="BN61" s="189">
        <v>0</v>
      </c>
      <c r="BO61" s="189">
        <v>0</v>
      </c>
      <c r="BP61" s="189">
        <v>0</v>
      </c>
      <c r="BQ61" s="189">
        <v>0</v>
      </c>
      <c r="BR61" s="189">
        <v>0</v>
      </c>
      <c r="BS61" s="189">
        <v>0</v>
      </c>
      <c r="BT61" s="189">
        <v>0</v>
      </c>
      <c r="BU61" s="189">
        <v>-0.1</v>
      </c>
      <c r="BV61" s="185">
        <v>-0.3</v>
      </c>
      <c r="BW61" s="185">
        <v>-0.3</v>
      </c>
      <c r="BX61" s="185">
        <v>-0.5</v>
      </c>
      <c r="BY61" s="189">
        <v>-0.1</v>
      </c>
      <c r="BZ61" s="185">
        <v>0.2</v>
      </c>
      <c r="CA61" s="185">
        <v>0.7</v>
      </c>
      <c r="CB61" s="185">
        <v>0.8</v>
      </c>
      <c r="CC61" s="185">
        <v>1.1000000000000001</v>
      </c>
      <c r="CD61" s="185">
        <v>1</v>
      </c>
      <c r="CE61" s="185">
        <v>0.7</v>
      </c>
      <c r="CF61" s="185">
        <v>0.5</v>
      </c>
      <c r="CG61" s="185">
        <v>0.5</v>
      </c>
      <c r="CH61" s="185">
        <v>0.4</v>
      </c>
      <c r="CI61" s="185">
        <v>0.4</v>
      </c>
      <c r="CJ61" s="185">
        <v>0.2</v>
      </c>
      <c r="CK61" s="185">
        <v>0.5</v>
      </c>
      <c r="CL61" s="185">
        <v>0.5</v>
      </c>
      <c r="CM61" s="189">
        <v>0.4</v>
      </c>
      <c r="CN61" s="189">
        <v>0.4</v>
      </c>
      <c r="CO61" s="196" t="s">
        <v>251</v>
      </c>
      <c r="CP61" s="185" t="s">
        <v>251</v>
      </c>
      <c r="CQ61" s="185" t="s">
        <v>251</v>
      </c>
      <c r="CR61" s="185" t="s">
        <v>251</v>
      </c>
      <c r="CS61" s="185" t="s">
        <v>251</v>
      </c>
      <c r="CT61" s="185" t="s">
        <v>251</v>
      </c>
      <c r="CU61" s="185" t="s">
        <v>251</v>
      </c>
      <c r="CV61" s="185" t="s">
        <v>251</v>
      </c>
      <c r="CW61" s="185" t="s">
        <v>251</v>
      </c>
      <c r="CX61" s="185" t="s">
        <v>251</v>
      </c>
      <c r="CY61" s="185" t="s">
        <v>251</v>
      </c>
      <c r="CZ61" s="185" t="s">
        <v>251</v>
      </c>
      <c r="DA61" s="185" t="s">
        <v>251</v>
      </c>
      <c r="DB61" s="185" t="s">
        <v>251</v>
      </c>
      <c r="DC61" s="185" t="s">
        <v>251</v>
      </c>
      <c r="DD61" s="185" t="s">
        <v>251</v>
      </c>
      <c r="DE61" s="185" t="s">
        <v>251</v>
      </c>
      <c r="DF61" s="185" t="s">
        <v>251</v>
      </c>
      <c r="DG61" s="185" t="s">
        <v>251</v>
      </c>
    </row>
    <row r="62" spans="1:111" s="177" customFormat="1" ht="19.5" customHeight="1" thickBot="1" x14ac:dyDescent="0.3">
      <c r="A62" s="182"/>
      <c r="B62" s="183"/>
      <c r="C62" s="195">
        <v>43070</v>
      </c>
      <c r="D62" s="194">
        <v>0</v>
      </c>
      <c r="E62" s="181">
        <v>0</v>
      </c>
      <c r="F62" s="181">
        <v>0</v>
      </c>
      <c r="G62" s="189">
        <v>0</v>
      </c>
      <c r="H62" s="189">
        <v>0.1</v>
      </c>
      <c r="I62" s="189">
        <v>0</v>
      </c>
      <c r="J62" s="189">
        <v>0</v>
      </c>
      <c r="K62" s="189">
        <v>0</v>
      </c>
      <c r="L62" s="189">
        <v>0</v>
      </c>
      <c r="M62" s="189">
        <v>0</v>
      </c>
      <c r="N62" s="189">
        <v>0</v>
      </c>
      <c r="O62" s="189">
        <v>0</v>
      </c>
      <c r="P62" s="189">
        <v>0</v>
      </c>
      <c r="Q62" s="189">
        <v>0</v>
      </c>
      <c r="R62" s="189">
        <v>0</v>
      </c>
      <c r="S62" s="189">
        <v>0</v>
      </c>
      <c r="T62" s="189">
        <v>0</v>
      </c>
      <c r="U62" s="189">
        <v>0</v>
      </c>
      <c r="V62" s="189">
        <v>0</v>
      </c>
      <c r="W62" s="189">
        <v>0</v>
      </c>
      <c r="X62" s="189">
        <v>0</v>
      </c>
      <c r="Y62" s="189">
        <v>0</v>
      </c>
      <c r="Z62" s="189">
        <v>0</v>
      </c>
      <c r="AA62" s="189">
        <v>0</v>
      </c>
      <c r="AB62" s="189">
        <v>0</v>
      </c>
      <c r="AC62" s="189">
        <v>0</v>
      </c>
      <c r="AD62" s="189">
        <v>0</v>
      </c>
      <c r="AE62" s="189">
        <v>0</v>
      </c>
      <c r="AF62" s="189">
        <v>0</v>
      </c>
      <c r="AG62" s="189">
        <v>0</v>
      </c>
      <c r="AH62" s="189">
        <v>0</v>
      </c>
      <c r="AI62" s="189">
        <v>0</v>
      </c>
      <c r="AJ62" s="189">
        <v>0</v>
      </c>
      <c r="AK62" s="189">
        <v>0</v>
      </c>
      <c r="AL62" s="189">
        <v>0</v>
      </c>
      <c r="AM62" s="189">
        <v>0</v>
      </c>
      <c r="AN62" s="189">
        <v>0</v>
      </c>
      <c r="AO62" s="189">
        <v>0</v>
      </c>
      <c r="AP62" s="189">
        <v>0</v>
      </c>
      <c r="AQ62" s="189">
        <v>0</v>
      </c>
      <c r="AR62" s="189">
        <v>0.1</v>
      </c>
      <c r="AS62" s="189">
        <v>0</v>
      </c>
      <c r="AT62" s="189">
        <v>0</v>
      </c>
      <c r="AU62" s="189">
        <v>0</v>
      </c>
      <c r="AV62" s="189">
        <v>0</v>
      </c>
      <c r="AW62" s="189">
        <v>0</v>
      </c>
      <c r="AX62" s="189">
        <v>0</v>
      </c>
      <c r="AY62" s="189">
        <v>0</v>
      </c>
      <c r="AZ62" s="189">
        <v>0</v>
      </c>
      <c r="BA62" s="189">
        <v>0</v>
      </c>
      <c r="BB62" s="189">
        <v>0</v>
      </c>
      <c r="BC62" s="189">
        <v>0</v>
      </c>
      <c r="BD62" s="189">
        <v>0</v>
      </c>
      <c r="BE62" s="189">
        <v>0</v>
      </c>
      <c r="BF62" s="189">
        <v>0</v>
      </c>
      <c r="BG62" s="189">
        <v>0</v>
      </c>
      <c r="BH62" s="189">
        <v>0</v>
      </c>
      <c r="BI62" s="189">
        <v>0</v>
      </c>
      <c r="BJ62" s="189">
        <v>0</v>
      </c>
      <c r="BK62" s="189">
        <v>0</v>
      </c>
      <c r="BL62" s="189">
        <v>0</v>
      </c>
      <c r="BM62" s="189">
        <v>0</v>
      </c>
      <c r="BN62" s="189">
        <v>0</v>
      </c>
      <c r="BO62" s="189">
        <v>0</v>
      </c>
      <c r="BP62" s="189">
        <v>0</v>
      </c>
      <c r="BQ62" s="189">
        <v>0</v>
      </c>
      <c r="BR62" s="189">
        <v>0</v>
      </c>
      <c r="BS62" s="189">
        <v>0</v>
      </c>
      <c r="BT62" s="189">
        <v>0</v>
      </c>
      <c r="BU62" s="189">
        <v>0</v>
      </c>
      <c r="BV62" s="185">
        <v>0</v>
      </c>
      <c r="BW62" s="185">
        <v>0</v>
      </c>
      <c r="BX62" s="185">
        <v>0</v>
      </c>
      <c r="BY62" s="189">
        <v>0</v>
      </c>
      <c r="BZ62" s="185">
        <v>0</v>
      </c>
      <c r="CA62" s="185">
        <v>0</v>
      </c>
      <c r="CB62" s="185">
        <v>0</v>
      </c>
      <c r="CC62" s="185">
        <v>0</v>
      </c>
      <c r="CD62" s="185">
        <v>0</v>
      </c>
      <c r="CE62" s="185">
        <v>-0.1</v>
      </c>
      <c r="CF62" s="185">
        <v>-0.1</v>
      </c>
      <c r="CG62" s="185">
        <v>-0.1</v>
      </c>
      <c r="CH62" s="185">
        <v>0</v>
      </c>
      <c r="CI62" s="185">
        <v>-0.2</v>
      </c>
      <c r="CJ62" s="185">
        <v>-0.2</v>
      </c>
      <c r="CK62" s="185">
        <v>-0.2</v>
      </c>
      <c r="CL62" s="185">
        <v>0</v>
      </c>
      <c r="CM62" s="189">
        <v>0.2</v>
      </c>
      <c r="CN62" s="189">
        <v>0.6</v>
      </c>
      <c r="CO62" s="185">
        <v>0.7</v>
      </c>
      <c r="CP62" s="196" t="s">
        <v>251</v>
      </c>
      <c r="CQ62" s="185" t="s">
        <v>251</v>
      </c>
      <c r="CR62" s="185" t="s">
        <v>251</v>
      </c>
      <c r="CS62" s="185" t="s">
        <v>251</v>
      </c>
      <c r="CT62" s="185" t="s">
        <v>251</v>
      </c>
      <c r="CU62" s="185" t="s">
        <v>251</v>
      </c>
      <c r="CV62" s="185" t="s">
        <v>251</v>
      </c>
      <c r="CW62" s="185" t="s">
        <v>251</v>
      </c>
      <c r="CX62" s="185" t="s">
        <v>251</v>
      </c>
      <c r="CY62" s="185" t="s">
        <v>251</v>
      </c>
      <c r="CZ62" s="185" t="s">
        <v>251</v>
      </c>
      <c r="DA62" s="185" t="s">
        <v>251</v>
      </c>
      <c r="DB62" s="185" t="s">
        <v>251</v>
      </c>
      <c r="DC62" s="185" t="s">
        <v>251</v>
      </c>
      <c r="DD62" s="185" t="s">
        <v>251</v>
      </c>
      <c r="DE62" s="185" t="s">
        <v>251</v>
      </c>
      <c r="DF62" s="185" t="s">
        <v>251</v>
      </c>
      <c r="DG62" s="185" t="s">
        <v>251</v>
      </c>
    </row>
    <row r="63" spans="1:111" s="177" customFormat="1" ht="19.5" customHeight="1" thickBot="1" x14ac:dyDescent="0.3">
      <c r="A63" s="182"/>
      <c r="B63" s="183"/>
      <c r="C63" s="195">
        <v>43101</v>
      </c>
      <c r="D63" s="194">
        <v>0</v>
      </c>
      <c r="E63" s="181">
        <v>0</v>
      </c>
      <c r="F63" s="181">
        <v>0</v>
      </c>
      <c r="G63" s="189">
        <v>0</v>
      </c>
      <c r="H63" s="189">
        <v>0</v>
      </c>
      <c r="I63" s="189">
        <v>0</v>
      </c>
      <c r="J63" s="189">
        <v>0</v>
      </c>
      <c r="K63" s="189">
        <v>0</v>
      </c>
      <c r="L63" s="189">
        <v>0</v>
      </c>
      <c r="M63" s="189">
        <v>0</v>
      </c>
      <c r="N63" s="189">
        <v>0</v>
      </c>
      <c r="O63" s="189">
        <v>0</v>
      </c>
      <c r="P63" s="189">
        <v>0</v>
      </c>
      <c r="Q63" s="189">
        <v>0</v>
      </c>
      <c r="R63" s="189">
        <v>0</v>
      </c>
      <c r="S63" s="189">
        <v>0</v>
      </c>
      <c r="T63" s="189">
        <v>0</v>
      </c>
      <c r="U63" s="189">
        <v>0</v>
      </c>
      <c r="V63" s="189">
        <v>0</v>
      </c>
      <c r="W63" s="189">
        <v>0</v>
      </c>
      <c r="X63" s="189">
        <v>0</v>
      </c>
      <c r="Y63" s="189">
        <v>0</v>
      </c>
      <c r="Z63" s="189">
        <v>0</v>
      </c>
      <c r="AA63" s="189">
        <v>0</v>
      </c>
      <c r="AB63" s="189">
        <v>0</v>
      </c>
      <c r="AC63" s="189">
        <v>0</v>
      </c>
      <c r="AD63" s="189">
        <v>0</v>
      </c>
      <c r="AE63" s="189">
        <v>0</v>
      </c>
      <c r="AF63" s="189">
        <v>0</v>
      </c>
      <c r="AG63" s="189">
        <v>0</v>
      </c>
      <c r="AH63" s="189">
        <v>0</v>
      </c>
      <c r="AI63" s="189">
        <v>0</v>
      </c>
      <c r="AJ63" s="189">
        <v>0</v>
      </c>
      <c r="AK63" s="189">
        <v>0</v>
      </c>
      <c r="AL63" s="189">
        <v>0</v>
      </c>
      <c r="AM63" s="189">
        <v>0</v>
      </c>
      <c r="AN63" s="189">
        <v>0</v>
      </c>
      <c r="AO63" s="189">
        <v>0</v>
      </c>
      <c r="AP63" s="189">
        <v>0</v>
      </c>
      <c r="AQ63" s="189">
        <v>0</v>
      </c>
      <c r="AR63" s="189">
        <v>0</v>
      </c>
      <c r="AS63" s="189">
        <v>0</v>
      </c>
      <c r="AT63" s="189">
        <v>0</v>
      </c>
      <c r="AU63" s="189">
        <v>0</v>
      </c>
      <c r="AV63" s="189">
        <v>0</v>
      </c>
      <c r="AW63" s="189">
        <v>0</v>
      </c>
      <c r="AX63" s="189">
        <v>0</v>
      </c>
      <c r="AY63" s="189">
        <v>0</v>
      </c>
      <c r="AZ63" s="189">
        <v>0</v>
      </c>
      <c r="BA63" s="189">
        <v>0</v>
      </c>
      <c r="BB63" s="189">
        <v>0</v>
      </c>
      <c r="BC63" s="189">
        <v>0</v>
      </c>
      <c r="BD63" s="189">
        <v>0</v>
      </c>
      <c r="BE63" s="189">
        <v>0</v>
      </c>
      <c r="BF63" s="189">
        <v>0</v>
      </c>
      <c r="BG63" s="189">
        <v>0</v>
      </c>
      <c r="BH63" s="189">
        <v>0</v>
      </c>
      <c r="BI63" s="189">
        <v>0</v>
      </c>
      <c r="BJ63" s="189">
        <v>0</v>
      </c>
      <c r="BK63" s="189">
        <v>0</v>
      </c>
      <c r="BL63" s="189">
        <v>0</v>
      </c>
      <c r="BM63" s="189">
        <v>0</v>
      </c>
      <c r="BN63" s="189">
        <v>0</v>
      </c>
      <c r="BO63" s="189">
        <v>0</v>
      </c>
      <c r="BP63" s="189">
        <v>0</v>
      </c>
      <c r="BQ63" s="189">
        <v>0</v>
      </c>
      <c r="BR63" s="189">
        <v>0</v>
      </c>
      <c r="BS63" s="189">
        <v>0</v>
      </c>
      <c r="BT63" s="189">
        <v>0</v>
      </c>
      <c r="BU63" s="189">
        <v>0</v>
      </c>
      <c r="BV63" s="185">
        <v>0</v>
      </c>
      <c r="BW63" s="185">
        <v>0</v>
      </c>
      <c r="BX63" s="185">
        <v>0</v>
      </c>
      <c r="BY63" s="189">
        <v>0</v>
      </c>
      <c r="BZ63" s="185">
        <v>0</v>
      </c>
      <c r="CA63" s="185">
        <v>0</v>
      </c>
      <c r="CB63" s="185">
        <v>0</v>
      </c>
      <c r="CC63" s="185">
        <v>0</v>
      </c>
      <c r="CD63" s="185">
        <v>0</v>
      </c>
      <c r="CE63" s="185">
        <v>0</v>
      </c>
      <c r="CF63" s="185">
        <v>0</v>
      </c>
      <c r="CG63" s="185">
        <v>0</v>
      </c>
      <c r="CH63" s="185">
        <v>0</v>
      </c>
      <c r="CI63" s="185">
        <v>0</v>
      </c>
      <c r="CJ63" s="185">
        <v>0</v>
      </c>
      <c r="CK63" s="185">
        <v>0</v>
      </c>
      <c r="CL63" s="185">
        <v>0</v>
      </c>
      <c r="CM63" s="189">
        <v>0</v>
      </c>
      <c r="CN63" s="189">
        <v>0</v>
      </c>
      <c r="CO63" s="185">
        <v>0</v>
      </c>
      <c r="CP63" s="185">
        <v>0</v>
      </c>
      <c r="CQ63" s="196" t="s">
        <v>251</v>
      </c>
      <c r="CR63" s="185" t="s">
        <v>251</v>
      </c>
      <c r="CS63" s="185" t="s">
        <v>251</v>
      </c>
      <c r="CT63" s="185" t="s">
        <v>251</v>
      </c>
      <c r="CU63" s="185" t="s">
        <v>251</v>
      </c>
      <c r="CV63" s="185" t="s">
        <v>251</v>
      </c>
      <c r="CW63" s="185" t="s">
        <v>251</v>
      </c>
      <c r="CX63" s="185" t="s">
        <v>251</v>
      </c>
      <c r="CY63" s="185" t="s">
        <v>251</v>
      </c>
      <c r="CZ63" s="185" t="s">
        <v>251</v>
      </c>
      <c r="DA63" s="185" t="s">
        <v>251</v>
      </c>
      <c r="DB63" s="185" t="s">
        <v>251</v>
      </c>
      <c r="DC63" s="185" t="s">
        <v>251</v>
      </c>
      <c r="DD63" s="185" t="s">
        <v>251</v>
      </c>
      <c r="DE63" s="185" t="s">
        <v>251</v>
      </c>
      <c r="DF63" s="185" t="s">
        <v>251</v>
      </c>
      <c r="DG63" s="185" t="s">
        <v>251</v>
      </c>
    </row>
    <row r="64" spans="1:111" s="177" customFormat="1" ht="19.5" customHeight="1" thickBot="1" x14ac:dyDescent="0.3">
      <c r="A64" s="182"/>
      <c r="B64" s="183"/>
      <c r="C64" s="195">
        <v>43132</v>
      </c>
      <c r="D64" s="194">
        <v>0</v>
      </c>
      <c r="E64" s="181">
        <v>0</v>
      </c>
      <c r="F64" s="181">
        <v>0</v>
      </c>
      <c r="G64" s="189">
        <v>0</v>
      </c>
      <c r="H64" s="189">
        <v>-0.1</v>
      </c>
      <c r="I64" s="189">
        <v>0</v>
      </c>
      <c r="J64" s="189">
        <v>0</v>
      </c>
      <c r="K64" s="189">
        <v>0</v>
      </c>
      <c r="L64" s="189">
        <v>0</v>
      </c>
      <c r="M64" s="189">
        <v>0</v>
      </c>
      <c r="N64" s="189">
        <v>0</v>
      </c>
      <c r="O64" s="189">
        <v>0</v>
      </c>
      <c r="P64" s="189">
        <v>0</v>
      </c>
      <c r="Q64" s="189">
        <v>0</v>
      </c>
      <c r="R64" s="189">
        <v>0</v>
      </c>
      <c r="S64" s="189">
        <v>0</v>
      </c>
      <c r="T64" s="189">
        <v>0</v>
      </c>
      <c r="U64" s="189">
        <v>0</v>
      </c>
      <c r="V64" s="189">
        <v>0</v>
      </c>
      <c r="W64" s="189">
        <v>0</v>
      </c>
      <c r="X64" s="189">
        <v>0</v>
      </c>
      <c r="Y64" s="189">
        <v>0</v>
      </c>
      <c r="Z64" s="189">
        <v>0</v>
      </c>
      <c r="AA64" s="189">
        <v>0</v>
      </c>
      <c r="AB64" s="189">
        <v>0</v>
      </c>
      <c r="AC64" s="189">
        <v>0</v>
      </c>
      <c r="AD64" s="189">
        <v>0</v>
      </c>
      <c r="AE64" s="189">
        <v>0</v>
      </c>
      <c r="AF64" s="189">
        <v>0</v>
      </c>
      <c r="AG64" s="189">
        <v>0</v>
      </c>
      <c r="AH64" s="189">
        <v>0</v>
      </c>
      <c r="AI64" s="189">
        <v>0</v>
      </c>
      <c r="AJ64" s="189">
        <v>0</v>
      </c>
      <c r="AK64" s="189">
        <v>0</v>
      </c>
      <c r="AL64" s="189">
        <v>0</v>
      </c>
      <c r="AM64" s="189">
        <v>0</v>
      </c>
      <c r="AN64" s="189">
        <v>0</v>
      </c>
      <c r="AO64" s="189">
        <v>0</v>
      </c>
      <c r="AP64" s="189">
        <v>0</v>
      </c>
      <c r="AQ64" s="189">
        <v>0</v>
      </c>
      <c r="AR64" s="189">
        <v>-0.1</v>
      </c>
      <c r="AS64" s="189">
        <v>0</v>
      </c>
      <c r="AT64" s="189">
        <v>0</v>
      </c>
      <c r="AU64" s="189">
        <v>0</v>
      </c>
      <c r="AV64" s="189">
        <v>0</v>
      </c>
      <c r="AW64" s="189">
        <v>0</v>
      </c>
      <c r="AX64" s="189">
        <v>0</v>
      </c>
      <c r="AY64" s="189">
        <v>0</v>
      </c>
      <c r="AZ64" s="189">
        <v>0</v>
      </c>
      <c r="BA64" s="189">
        <v>0</v>
      </c>
      <c r="BB64" s="189">
        <v>0</v>
      </c>
      <c r="BC64" s="189">
        <v>0</v>
      </c>
      <c r="BD64" s="189">
        <v>0</v>
      </c>
      <c r="BE64" s="189">
        <v>0</v>
      </c>
      <c r="BF64" s="189">
        <v>0</v>
      </c>
      <c r="BG64" s="189">
        <v>0</v>
      </c>
      <c r="BH64" s="189">
        <v>0</v>
      </c>
      <c r="BI64" s="189">
        <v>0</v>
      </c>
      <c r="BJ64" s="189">
        <v>0</v>
      </c>
      <c r="BK64" s="189">
        <v>0</v>
      </c>
      <c r="BL64" s="189">
        <v>0</v>
      </c>
      <c r="BM64" s="189">
        <v>0</v>
      </c>
      <c r="BN64" s="189">
        <v>0</v>
      </c>
      <c r="BO64" s="189">
        <v>0</v>
      </c>
      <c r="BP64" s="189">
        <v>0</v>
      </c>
      <c r="BQ64" s="189">
        <v>0</v>
      </c>
      <c r="BR64" s="189">
        <v>0</v>
      </c>
      <c r="BS64" s="189">
        <v>0</v>
      </c>
      <c r="BT64" s="189">
        <v>0</v>
      </c>
      <c r="BU64" s="189">
        <v>0</v>
      </c>
      <c r="BV64" s="185">
        <v>0</v>
      </c>
      <c r="BW64" s="185">
        <v>0</v>
      </c>
      <c r="BX64" s="185">
        <v>0</v>
      </c>
      <c r="BY64" s="189">
        <v>0</v>
      </c>
      <c r="BZ64" s="185">
        <v>0</v>
      </c>
      <c r="CA64" s="185">
        <v>0</v>
      </c>
      <c r="CB64" s="185">
        <v>0</v>
      </c>
      <c r="CC64" s="185">
        <v>0</v>
      </c>
      <c r="CD64" s="185">
        <v>0</v>
      </c>
      <c r="CE64" s="185">
        <v>0.1</v>
      </c>
      <c r="CF64" s="185">
        <v>0.1</v>
      </c>
      <c r="CG64" s="185">
        <v>0.1</v>
      </c>
      <c r="CH64" s="185">
        <v>-0.1</v>
      </c>
      <c r="CI64" s="185">
        <v>0</v>
      </c>
      <c r="CJ64" s="185">
        <v>0.1</v>
      </c>
      <c r="CK64" s="185">
        <v>0.3</v>
      </c>
      <c r="CL64" s="185">
        <v>0.6</v>
      </c>
      <c r="CM64" s="189">
        <v>0.7</v>
      </c>
      <c r="CN64" s="189">
        <v>0.6</v>
      </c>
      <c r="CO64" s="185">
        <v>0.5</v>
      </c>
      <c r="CP64" s="185">
        <v>0.6</v>
      </c>
      <c r="CQ64" s="185">
        <v>0.7</v>
      </c>
      <c r="CR64" s="196" t="s">
        <v>251</v>
      </c>
      <c r="CS64" s="185" t="s">
        <v>251</v>
      </c>
      <c r="CT64" s="185" t="s">
        <v>251</v>
      </c>
      <c r="CU64" s="185" t="s">
        <v>251</v>
      </c>
      <c r="CV64" s="185" t="s">
        <v>251</v>
      </c>
      <c r="CW64" s="185" t="s">
        <v>251</v>
      </c>
      <c r="CX64" s="185" t="s">
        <v>251</v>
      </c>
      <c r="CY64" s="185" t="s">
        <v>251</v>
      </c>
      <c r="CZ64" s="185" t="s">
        <v>251</v>
      </c>
      <c r="DA64" s="185" t="s">
        <v>251</v>
      </c>
      <c r="DB64" s="185" t="s">
        <v>251</v>
      </c>
      <c r="DC64" s="185" t="s">
        <v>251</v>
      </c>
      <c r="DD64" s="185" t="s">
        <v>251</v>
      </c>
      <c r="DE64" s="185" t="s">
        <v>251</v>
      </c>
      <c r="DF64" s="185" t="s">
        <v>251</v>
      </c>
      <c r="DG64" s="185" t="s">
        <v>251</v>
      </c>
    </row>
    <row r="65" spans="1:111" s="177" customFormat="1" ht="19.5" customHeight="1" thickBot="1" x14ac:dyDescent="0.3">
      <c r="A65" s="182"/>
      <c r="B65" s="205"/>
      <c r="C65" s="195">
        <v>43160</v>
      </c>
      <c r="D65" s="194">
        <v>0</v>
      </c>
      <c r="E65" s="181">
        <v>0</v>
      </c>
      <c r="F65" s="181">
        <v>0</v>
      </c>
      <c r="G65" s="189">
        <v>0</v>
      </c>
      <c r="H65" s="189">
        <v>0.1</v>
      </c>
      <c r="I65" s="189">
        <v>0</v>
      </c>
      <c r="J65" s="189">
        <v>0</v>
      </c>
      <c r="K65" s="189">
        <v>0</v>
      </c>
      <c r="L65" s="189">
        <v>0</v>
      </c>
      <c r="M65" s="189">
        <v>0</v>
      </c>
      <c r="N65" s="189">
        <v>0</v>
      </c>
      <c r="O65" s="189">
        <v>0</v>
      </c>
      <c r="P65" s="189">
        <v>0</v>
      </c>
      <c r="Q65" s="189">
        <v>0</v>
      </c>
      <c r="R65" s="189">
        <v>0</v>
      </c>
      <c r="S65" s="189">
        <v>0</v>
      </c>
      <c r="T65" s="189">
        <v>0</v>
      </c>
      <c r="U65" s="189">
        <v>0</v>
      </c>
      <c r="V65" s="189">
        <v>0</v>
      </c>
      <c r="W65" s="189">
        <v>0</v>
      </c>
      <c r="X65" s="189">
        <v>0</v>
      </c>
      <c r="Y65" s="189">
        <v>0</v>
      </c>
      <c r="Z65" s="189">
        <v>0</v>
      </c>
      <c r="AA65" s="189">
        <v>0</v>
      </c>
      <c r="AB65" s="189">
        <v>0</v>
      </c>
      <c r="AC65" s="189">
        <v>0</v>
      </c>
      <c r="AD65" s="189">
        <v>0</v>
      </c>
      <c r="AE65" s="189">
        <v>0</v>
      </c>
      <c r="AF65" s="189">
        <v>0</v>
      </c>
      <c r="AG65" s="189">
        <v>0</v>
      </c>
      <c r="AH65" s="189">
        <v>0</v>
      </c>
      <c r="AI65" s="189">
        <v>0</v>
      </c>
      <c r="AJ65" s="189">
        <v>0</v>
      </c>
      <c r="AK65" s="189">
        <v>0</v>
      </c>
      <c r="AL65" s="189">
        <v>0</v>
      </c>
      <c r="AM65" s="189">
        <v>0</v>
      </c>
      <c r="AN65" s="189">
        <v>0</v>
      </c>
      <c r="AO65" s="189">
        <v>0</v>
      </c>
      <c r="AP65" s="189">
        <v>0</v>
      </c>
      <c r="AQ65" s="189">
        <v>0</v>
      </c>
      <c r="AR65" s="189">
        <v>0.1</v>
      </c>
      <c r="AS65" s="189">
        <v>0</v>
      </c>
      <c r="AT65" s="189">
        <v>0</v>
      </c>
      <c r="AU65" s="189">
        <v>0</v>
      </c>
      <c r="AV65" s="189">
        <v>0</v>
      </c>
      <c r="AW65" s="189">
        <v>0</v>
      </c>
      <c r="AX65" s="189">
        <v>0</v>
      </c>
      <c r="AY65" s="189">
        <v>0</v>
      </c>
      <c r="AZ65" s="189">
        <v>0</v>
      </c>
      <c r="BA65" s="189">
        <v>0</v>
      </c>
      <c r="BB65" s="189">
        <v>0</v>
      </c>
      <c r="BC65" s="189">
        <v>0</v>
      </c>
      <c r="BD65" s="189">
        <v>0</v>
      </c>
      <c r="BE65" s="189">
        <v>0</v>
      </c>
      <c r="BF65" s="189">
        <v>0</v>
      </c>
      <c r="BG65" s="189">
        <v>0</v>
      </c>
      <c r="BH65" s="189">
        <v>0</v>
      </c>
      <c r="BI65" s="189">
        <v>0</v>
      </c>
      <c r="BJ65" s="189">
        <v>0</v>
      </c>
      <c r="BK65" s="189">
        <v>0</v>
      </c>
      <c r="BL65" s="189">
        <v>0</v>
      </c>
      <c r="BM65" s="189">
        <v>0</v>
      </c>
      <c r="BN65" s="189">
        <v>0</v>
      </c>
      <c r="BO65" s="189">
        <v>0</v>
      </c>
      <c r="BP65" s="189">
        <v>0</v>
      </c>
      <c r="BQ65" s="189">
        <v>0</v>
      </c>
      <c r="BR65" s="189">
        <v>0</v>
      </c>
      <c r="BS65" s="189">
        <v>0</v>
      </c>
      <c r="BT65" s="189">
        <v>0</v>
      </c>
      <c r="BU65" s="189">
        <v>0</v>
      </c>
      <c r="BV65" s="185">
        <v>0</v>
      </c>
      <c r="BW65" s="185">
        <v>0</v>
      </c>
      <c r="BX65" s="185">
        <v>0</v>
      </c>
      <c r="BY65" s="189">
        <v>0</v>
      </c>
      <c r="BZ65" s="185">
        <v>0</v>
      </c>
      <c r="CA65" s="185">
        <v>0</v>
      </c>
      <c r="CB65" s="185">
        <v>0</v>
      </c>
      <c r="CC65" s="185">
        <v>0</v>
      </c>
      <c r="CD65" s="185">
        <v>0</v>
      </c>
      <c r="CE65" s="185">
        <v>0</v>
      </c>
      <c r="CF65" s="185">
        <v>0</v>
      </c>
      <c r="CG65" s="185">
        <v>0</v>
      </c>
      <c r="CH65" s="185">
        <v>0</v>
      </c>
      <c r="CI65" s="185">
        <v>0</v>
      </c>
      <c r="CJ65" s="185">
        <v>0</v>
      </c>
      <c r="CK65" s="185">
        <v>0</v>
      </c>
      <c r="CL65" s="185">
        <v>0</v>
      </c>
      <c r="CM65" s="189">
        <v>0</v>
      </c>
      <c r="CN65" s="189">
        <v>0</v>
      </c>
      <c r="CO65" s="185">
        <v>0</v>
      </c>
      <c r="CP65" s="185">
        <v>0</v>
      </c>
      <c r="CQ65" s="185">
        <v>0.2</v>
      </c>
      <c r="CR65" s="185">
        <v>0.6</v>
      </c>
      <c r="CS65" s="196" t="s">
        <v>251</v>
      </c>
      <c r="CT65" s="185" t="s">
        <v>251</v>
      </c>
      <c r="CU65" s="185" t="s">
        <v>251</v>
      </c>
      <c r="CV65" s="185" t="s">
        <v>251</v>
      </c>
      <c r="CW65" s="185" t="s">
        <v>251</v>
      </c>
      <c r="CX65" s="185" t="s">
        <v>251</v>
      </c>
      <c r="CY65" s="185" t="s">
        <v>251</v>
      </c>
      <c r="CZ65" s="185" t="s">
        <v>251</v>
      </c>
      <c r="DA65" s="185" t="s">
        <v>251</v>
      </c>
      <c r="DB65" s="185" t="s">
        <v>251</v>
      </c>
      <c r="DC65" s="185" t="s">
        <v>251</v>
      </c>
      <c r="DD65" s="185" t="s">
        <v>251</v>
      </c>
      <c r="DE65" s="185" t="s">
        <v>251</v>
      </c>
      <c r="DF65" s="185" t="s">
        <v>251</v>
      </c>
      <c r="DG65" s="185" t="s">
        <v>251</v>
      </c>
    </row>
    <row r="66" spans="1:111" s="177" customFormat="1" ht="19.5" customHeight="1" thickBot="1" x14ac:dyDescent="0.3">
      <c r="A66" s="182"/>
      <c r="B66" s="206"/>
      <c r="C66" s="195">
        <v>43191</v>
      </c>
      <c r="D66" s="194">
        <v>0</v>
      </c>
      <c r="E66" s="181">
        <v>0</v>
      </c>
      <c r="F66" s="181">
        <v>0</v>
      </c>
      <c r="G66" s="189">
        <v>0</v>
      </c>
      <c r="H66" s="189">
        <v>0</v>
      </c>
      <c r="I66" s="189">
        <v>0</v>
      </c>
      <c r="J66" s="189">
        <v>0</v>
      </c>
      <c r="K66" s="189">
        <v>0</v>
      </c>
      <c r="L66" s="189">
        <v>0</v>
      </c>
      <c r="M66" s="189">
        <v>0</v>
      </c>
      <c r="N66" s="189">
        <v>0</v>
      </c>
      <c r="O66" s="189">
        <v>0</v>
      </c>
      <c r="P66" s="189">
        <v>0</v>
      </c>
      <c r="Q66" s="189">
        <v>0</v>
      </c>
      <c r="R66" s="189">
        <v>0</v>
      </c>
      <c r="S66" s="189">
        <v>0</v>
      </c>
      <c r="T66" s="189">
        <v>0</v>
      </c>
      <c r="U66" s="189">
        <v>0</v>
      </c>
      <c r="V66" s="189">
        <v>0</v>
      </c>
      <c r="W66" s="189">
        <v>0</v>
      </c>
      <c r="X66" s="189">
        <v>0</v>
      </c>
      <c r="Y66" s="189">
        <v>0</v>
      </c>
      <c r="Z66" s="189">
        <v>0</v>
      </c>
      <c r="AA66" s="189">
        <v>0</v>
      </c>
      <c r="AB66" s="189">
        <v>0</v>
      </c>
      <c r="AC66" s="189">
        <v>0</v>
      </c>
      <c r="AD66" s="189">
        <v>0</v>
      </c>
      <c r="AE66" s="189">
        <v>0</v>
      </c>
      <c r="AF66" s="189">
        <v>0</v>
      </c>
      <c r="AG66" s="189">
        <v>0</v>
      </c>
      <c r="AH66" s="189">
        <v>0</v>
      </c>
      <c r="AI66" s="189">
        <v>0</v>
      </c>
      <c r="AJ66" s="189">
        <v>0</v>
      </c>
      <c r="AK66" s="189">
        <v>0</v>
      </c>
      <c r="AL66" s="189">
        <v>0</v>
      </c>
      <c r="AM66" s="189">
        <v>0</v>
      </c>
      <c r="AN66" s="189">
        <v>0</v>
      </c>
      <c r="AO66" s="189">
        <v>0</v>
      </c>
      <c r="AP66" s="189">
        <v>0</v>
      </c>
      <c r="AQ66" s="189">
        <v>0</v>
      </c>
      <c r="AR66" s="189">
        <v>0</v>
      </c>
      <c r="AS66" s="189">
        <v>0</v>
      </c>
      <c r="AT66" s="189">
        <v>0</v>
      </c>
      <c r="AU66" s="189">
        <v>0</v>
      </c>
      <c r="AV66" s="189">
        <v>0</v>
      </c>
      <c r="AW66" s="189">
        <v>0</v>
      </c>
      <c r="AX66" s="189">
        <v>0</v>
      </c>
      <c r="AY66" s="189">
        <v>0</v>
      </c>
      <c r="AZ66" s="189">
        <v>0</v>
      </c>
      <c r="BA66" s="189">
        <v>0</v>
      </c>
      <c r="BB66" s="189">
        <v>0</v>
      </c>
      <c r="BC66" s="189">
        <v>0</v>
      </c>
      <c r="BD66" s="189">
        <v>0</v>
      </c>
      <c r="BE66" s="189">
        <v>0</v>
      </c>
      <c r="BF66" s="189">
        <v>0</v>
      </c>
      <c r="BG66" s="189">
        <v>0</v>
      </c>
      <c r="BH66" s="189">
        <v>0</v>
      </c>
      <c r="BI66" s="189">
        <v>0</v>
      </c>
      <c r="BJ66" s="189">
        <v>0</v>
      </c>
      <c r="BK66" s="189">
        <v>0</v>
      </c>
      <c r="BL66" s="189">
        <v>0</v>
      </c>
      <c r="BM66" s="189">
        <v>0</v>
      </c>
      <c r="BN66" s="189">
        <v>0</v>
      </c>
      <c r="BO66" s="189">
        <v>0</v>
      </c>
      <c r="BP66" s="189">
        <v>0</v>
      </c>
      <c r="BQ66" s="189">
        <v>0</v>
      </c>
      <c r="BR66" s="189">
        <v>0</v>
      </c>
      <c r="BS66" s="189">
        <v>0</v>
      </c>
      <c r="BT66" s="189">
        <v>0</v>
      </c>
      <c r="BU66" s="189">
        <v>0</v>
      </c>
      <c r="BV66" s="185">
        <v>0</v>
      </c>
      <c r="BW66" s="185">
        <v>0</v>
      </c>
      <c r="BX66" s="185">
        <v>0</v>
      </c>
      <c r="BY66" s="189">
        <v>0</v>
      </c>
      <c r="BZ66" s="185">
        <v>0</v>
      </c>
      <c r="CA66" s="185">
        <v>0</v>
      </c>
      <c r="CB66" s="185">
        <v>0</v>
      </c>
      <c r="CC66" s="185">
        <v>0</v>
      </c>
      <c r="CD66" s="185">
        <v>0</v>
      </c>
      <c r="CE66" s="185">
        <v>0</v>
      </c>
      <c r="CF66" s="185">
        <v>0</v>
      </c>
      <c r="CG66" s="185">
        <v>0</v>
      </c>
      <c r="CH66" s="185">
        <v>0</v>
      </c>
      <c r="CI66" s="185">
        <v>0</v>
      </c>
      <c r="CJ66" s="185">
        <v>0</v>
      </c>
      <c r="CK66" s="185">
        <v>0</v>
      </c>
      <c r="CL66" s="185">
        <v>0</v>
      </c>
      <c r="CM66" s="189">
        <v>0</v>
      </c>
      <c r="CN66" s="189">
        <v>0</v>
      </c>
      <c r="CO66" s="185">
        <v>0</v>
      </c>
      <c r="CP66" s="185">
        <v>0</v>
      </c>
      <c r="CQ66" s="185">
        <v>0</v>
      </c>
      <c r="CR66" s="185">
        <v>0</v>
      </c>
      <c r="CS66" s="185">
        <v>0</v>
      </c>
      <c r="CT66" s="196" t="s">
        <v>251</v>
      </c>
      <c r="CU66" s="185" t="s">
        <v>251</v>
      </c>
      <c r="CV66" s="185" t="s">
        <v>251</v>
      </c>
      <c r="CW66" s="185" t="s">
        <v>251</v>
      </c>
      <c r="CX66" s="185" t="s">
        <v>251</v>
      </c>
      <c r="CY66" s="185" t="s">
        <v>251</v>
      </c>
      <c r="CZ66" s="185" t="s">
        <v>251</v>
      </c>
      <c r="DA66" s="185" t="s">
        <v>251</v>
      </c>
      <c r="DB66" s="185" t="s">
        <v>251</v>
      </c>
      <c r="DC66" s="185" t="s">
        <v>251</v>
      </c>
      <c r="DD66" s="185" t="s">
        <v>251</v>
      </c>
      <c r="DE66" s="185" t="s">
        <v>251</v>
      </c>
      <c r="DF66" s="185" t="s">
        <v>251</v>
      </c>
      <c r="DG66" s="185" t="s">
        <v>251</v>
      </c>
    </row>
    <row r="67" spans="1:111" s="177" customFormat="1" ht="19.5" customHeight="1" thickBot="1" x14ac:dyDescent="0.3">
      <c r="A67" s="182"/>
      <c r="B67" s="207"/>
      <c r="C67" s="195">
        <v>43221</v>
      </c>
      <c r="D67" s="194">
        <v>-0.8</v>
      </c>
      <c r="E67" s="181">
        <v>-0.6</v>
      </c>
      <c r="F67" s="181">
        <v>-0.4</v>
      </c>
      <c r="G67" s="189">
        <v>-0.5</v>
      </c>
      <c r="H67" s="189">
        <v>-0.2</v>
      </c>
      <c r="I67" s="189">
        <v>-0.1</v>
      </c>
      <c r="J67" s="189">
        <v>0.1</v>
      </c>
      <c r="K67" s="189">
        <v>-0.2</v>
      </c>
      <c r="L67" s="189">
        <v>0</v>
      </c>
      <c r="M67" s="189">
        <v>0</v>
      </c>
      <c r="N67" s="189">
        <v>0.2</v>
      </c>
      <c r="O67" s="189">
        <v>0.3</v>
      </c>
      <c r="P67" s="189">
        <v>0.3</v>
      </c>
      <c r="Q67" s="189">
        <v>0.2</v>
      </c>
      <c r="R67" s="189">
        <v>0.1</v>
      </c>
      <c r="S67" s="189">
        <v>0.1</v>
      </c>
      <c r="T67" s="189">
        <v>0.1</v>
      </c>
      <c r="U67" s="189">
        <v>0.1</v>
      </c>
      <c r="V67" s="189">
        <v>0.1</v>
      </c>
      <c r="W67" s="189">
        <v>-0.2</v>
      </c>
      <c r="X67" s="189">
        <v>-0.2</v>
      </c>
      <c r="Y67" s="189">
        <v>-0.2</v>
      </c>
      <c r="Z67" s="189">
        <v>-0.1</v>
      </c>
      <c r="AA67" s="189">
        <v>0</v>
      </c>
      <c r="AB67" s="189">
        <v>0.1</v>
      </c>
      <c r="AC67" s="189">
        <v>0.1</v>
      </c>
      <c r="AD67" s="189">
        <v>0.1</v>
      </c>
      <c r="AE67" s="189">
        <v>0</v>
      </c>
      <c r="AF67" s="189">
        <v>0.1</v>
      </c>
      <c r="AG67" s="189">
        <v>0</v>
      </c>
      <c r="AH67" s="189">
        <v>0.1</v>
      </c>
      <c r="AI67" s="189">
        <v>-0.3</v>
      </c>
      <c r="AJ67" s="189">
        <v>-0.3</v>
      </c>
      <c r="AK67" s="189">
        <v>-0.3</v>
      </c>
      <c r="AL67" s="189">
        <v>-0.1</v>
      </c>
      <c r="AM67" s="189">
        <v>0.1</v>
      </c>
      <c r="AN67" s="189">
        <v>0.3</v>
      </c>
      <c r="AO67" s="189">
        <v>0.2</v>
      </c>
      <c r="AP67" s="189">
        <v>0.1</v>
      </c>
      <c r="AQ67" s="189">
        <v>0</v>
      </c>
      <c r="AR67" s="189">
        <v>0</v>
      </c>
      <c r="AS67" s="189">
        <v>0.2</v>
      </c>
      <c r="AT67" s="189">
        <v>0</v>
      </c>
      <c r="AU67" s="189">
        <v>-0.3</v>
      </c>
      <c r="AV67" s="189">
        <v>-0.5</v>
      </c>
      <c r="AW67" s="189">
        <v>-0.4</v>
      </c>
      <c r="AX67" s="189">
        <v>-0.1</v>
      </c>
      <c r="AY67" s="189">
        <v>0.2</v>
      </c>
      <c r="AZ67" s="189">
        <v>0.3</v>
      </c>
      <c r="BA67" s="189">
        <v>0.1</v>
      </c>
      <c r="BB67" s="189">
        <v>0</v>
      </c>
      <c r="BC67" s="189">
        <v>-0.1</v>
      </c>
      <c r="BD67" s="189">
        <v>0</v>
      </c>
      <c r="BE67" s="189">
        <v>0.1</v>
      </c>
      <c r="BF67" s="189">
        <v>-0.1</v>
      </c>
      <c r="BG67" s="189">
        <v>-0.4</v>
      </c>
      <c r="BH67" s="189">
        <v>-0.5</v>
      </c>
      <c r="BI67" s="189">
        <v>-0.5</v>
      </c>
      <c r="BJ67" s="189">
        <v>0</v>
      </c>
      <c r="BK67" s="189">
        <v>0.3</v>
      </c>
      <c r="BL67" s="189">
        <v>0.5</v>
      </c>
      <c r="BM67" s="189">
        <v>0.4</v>
      </c>
      <c r="BN67" s="189">
        <v>0.1</v>
      </c>
      <c r="BO67" s="189">
        <v>-0.2</v>
      </c>
      <c r="BP67" s="189">
        <v>0.2</v>
      </c>
      <c r="BQ67" s="189">
        <v>0.4</v>
      </c>
      <c r="BR67" s="189">
        <v>0.3</v>
      </c>
      <c r="BS67" s="189">
        <v>-0.1</v>
      </c>
      <c r="BT67" s="189">
        <v>-0.3</v>
      </c>
      <c r="BU67" s="189">
        <v>-0.1</v>
      </c>
      <c r="BV67" s="185">
        <v>0.2</v>
      </c>
      <c r="BW67" s="185">
        <v>0.2</v>
      </c>
      <c r="BX67" s="185">
        <v>0.1</v>
      </c>
      <c r="BY67" s="189">
        <v>0</v>
      </c>
      <c r="BZ67" s="185">
        <v>0</v>
      </c>
      <c r="CA67" s="185">
        <v>-0.1</v>
      </c>
      <c r="CB67" s="185">
        <v>-0.2</v>
      </c>
      <c r="CC67" s="185">
        <v>-0.2</v>
      </c>
      <c r="CD67" s="185">
        <v>-0.3</v>
      </c>
      <c r="CE67" s="185">
        <v>0.1</v>
      </c>
      <c r="CF67" s="185">
        <v>0.4</v>
      </c>
      <c r="CG67" s="185">
        <v>0.8</v>
      </c>
      <c r="CH67" s="185">
        <v>0.8</v>
      </c>
      <c r="CI67" s="185">
        <v>0.7</v>
      </c>
      <c r="CJ67" s="185">
        <v>0.8</v>
      </c>
      <c r="CK67" s="185">
        <v>0.4</v>
      </c>
      <c r="CL67" s="185">
        <v>0.3</v>
      </c>
      <c r="CM67" s="189">
        <v>0</v>
      </c>
      <c r="CN67" s="189">
        <v>0.1</v>
      </c>
      <c r="CO67" s="185">
        <v>0.4</v>
      </c>
      <c r="CP67" s="185">
        <v>0.4</v>
      </c>
      <c r="CQ67" s="185">
        <v>1.1000000000000001</v>
      </c>
      <c r="CR67" s="185">
        <v>1.3</v>
      </c>
      <c r="CS67" s="185">
        <v>1.9</v>
      </c>
      <c r="CT67" s="185">
        <v>1.3</v>
      </c>
      <c r="CU67" s="196" t="s">
        <v>251</v>
      </c>
      <c r="CV67" s="185" t="s">
        <v>251</v>
      </c>
      <c r="CW67" s="185" t="s">
        <v>251</v>
      </c>
      <c r="CX67" s="185" t="s">
        <v>251</v>
      </c>
      <c r="CY67" s="185" t="s">
        <v>251</v>
      </c>
      <c r="CZ67" s="185" t="s">
        <v>251</v>
      </c>
      <c r="DA67" s="185" t="s">
        <v>251</v>
      </c>
      <c r="DB67" s="185" t="s">
        <v>251</v>
      </c>
      <c r="DC67" s="185" t="s">
        <v>251</v>
      </c>
      <c r="DD67" s="185" t="s">
        <v>251</v>
      </c>
      <c r="DE67" s="185" t="s">
        <v>251</v>
      </c>
      <c r="DF67" s="185" t="s">
        <v>251</v>
      </c>
      <c r="DG67" s="185" t="s">
        <v>251</v>
      </c>
    </row>
    <row r="68" spans="1:111" s="177" customFormat="1" ht="19.5" customHeight="1" thickBot="1" x14ac:dyDescent="0.3">
      <c r="A68" s="182"/>
      <c r="B68" s="208"/>
      <c r="C68" s="195">
        <v>43252</v>
      </c>
      <c r="D68" s="194">
        <v>0</v>
      </c>
      <c r="E68" s="181">
        <v>0</v>
      </c>
      <c r="F68" s="181">
        <v>0</v>
      </c>
      <c r="G68" s="189">
        <v>0</v>
      </c>
      <c r="H68" s="189">
        <v>0</v>
      </c>
      <c r="I68" s="189">
        <v>0</v>
      </c>
      <c r="J68" s="189">
        <v>0</v>
      </c>
      <c r="K68" s="189">
        <v>0</v>
      </c>
      <c r="L68" s="189">
        <v>0</v>
      </c>
      <c r="M68" s="189">
        <v>0</v>
      </c>
      <c r="N68" s="189">
        <v>0</v>
      </c>
      <c r="O68" s="189">
        <v>0</v>
      </c>
      <c r="P68" s="189">
        <v>0</v>
      </c>
      <c r="Q68" s="189">
        <v>0</v>
      </c>
      <c r="R68" s="189">
        <v>0</v>
      </c>
      <c r="S68" s="189">
        <v>0</v>
      </c>
      <c r="T68" s="189">
        <v>0</v>
      </c>
      <c r="U68" s="189">
        <v>0</v>
      </c>
      <c r="V68" s="189">
        <v>0</v>
      </c>
      <c r="W68" s="189">
        <v>0</v>
      </c>
      <c r="X68" s="189">
        <v>0</v>
      </c>
      <c r="Y68" s="189">
        <v>0</v>
      </c>
      <c r="Z68" s="189">
        <v>0</v>
      </c>
      <c r="AA68" s="189">
        <v>0</v>
      </c>
      <c r="AB68" s="189">
        <v>0</v>
      </c>
      <c r="AC68" s="189">
        <v>0</v>
      </c>
      <c r="AD68" s="189">
        <v>0</v>
      </c>
      <c r="AE68" s="189">
        <v>0</v>
      </c>
      <c r="AF68" s="189">
        <v>0</v>
      </c>
      <c r="AG68" s="189">
        <v>0</v>
      </c>
      <c r="AH68" s="189">
        <v>0</v>
      </c>
      <c r="AI68" s="189">
        <v>0</v>
      </c>
      <c r="AJ68" s="189">
        <v>0</v>
      </c>
      <c r="AK68" s="189">
        <v>0</v>
      </c>
      <c r="AL68" s="189">
        <v>0</v>
      </c>
      <c r="AM68" s="189">
        <v>0</v>
      </c>
      <c r="AN68" s="189">
        <v>0</v>
      </c>
      <c r="AO68" s="189">
        <v>0</v>
      </c>
      <c r="AP68" s="189">
        <v>0</v>
      </c>
      <c r="AQ68" s="189">
        <v>0</v>
      </c>
      <c r="AR68" s="189">
        <v>0</v>
      </c>
      <c r="AS68" s="189">
        <v>0</v>
      </c>
      <c r="AT68" s="189">
        <v>0</v>
      </c>
      <c r="AU68" s="189">
        <v>0</v>
      </c>
      <c r="AV68" s="189">
        <v>0</v>
      </c>
      <c r="AW68" s="189">
        <v>0</v>
      </c>
      <c r="AX68" s="189">
        <v>0</v>
      </c>
      <c r="AY68" s="189">
        <v>0</v>
      </c>
      <c r="AZ68" s="189">
        <v>0</v>
      </c>
      <c r="BA68" s="189">
        <v>0</v>
      </c>
      <c r="BB68" s="189">
        <v>0</v>
      </c>
      <c r="BC68" s="189">
        <v>0</v>
      </c>
      <c r="BD68" s="189">
        <v>0</v>
      </c>
      <c r="BE68" s="189">
        <v>0</v>
      </c>
      <c r="BF68" s="189">
        <v>0</v>
      </c>
      <c r="BG68" s="189">
        <v>0</v>
      </c>
      <c r="BH68" s="189">
        <v>0</v>
      </c>
      <c r="BI68" s="189">
        <v>0</v>
      </c>
      <c r="BJ68" s="189">
        <v>0</v>
      </c>
      <c r="BK68" s="189">
        <v>0</v>
      </c>
      <c r="BL68" s="189">
        <v>0</v>
      </c>
      <c r="BM68" s="189">
        <v>0</v>
      </c>
      <c r="BN68" s="189">
        <v>0</v>
      </c>
      <c r="BO68" s="189">
        <v>0</v>
      </c>
      <c r="BP68" s="189">
        <v>0</v>
      </c>
      <c r="BQ68" s="189">
        <v>0</v>
      </c>
      <c r="BR68" s="189">
        <v>0</v>
      </c>
      <c r="BS68" s="189">
        <v>0</v>
      </c>
      <c r="BT68" s="189">
        <v>0</v>
      </c>
      <c r="BU68" s="189">
        <v>0</v>
      </c>
      <c r="BV68" s="185">
        <v>0</v>
      </c>
      <c r="BW68" s="185">
        <v>0</v>
      </c>
      <c r="BX68" s="185">
        <v>0</v>
      </c>
      <c r="BY68" s="189">
        <v>0</v>
      </c>
      <c r="BZ68" s="185">
        <v>0</v>
      </c>
      <c r="CA68" s="185">
        <v>0</v>
      </c>
      <c r="CB68" s="185">
        <v>0</v>
      </c>
      <c r="CC68" s="185">
        <v>0</v>
      </c>
      <c r="CD68" s="185">
        <v>0</v>
      </c>
      <c r="CE68" s="185">
        <v>0</v>
      </c>
      <c r="CF68" s="185">
        <v>0</v>
      </c>
      <c r="CG68" s="185">
        <v>0</v>
      </c>
      <c r="CH68" s="185">
        <v>0</v>
      </c>
      <c r="CI68" s="185">
        <v>0</v>
      </c>
      <c r="CJ68" s="185">
        <v>0</v>
      </c>
      <c r="CK68" s="185">
        <v>0</v>
      </c>
      <c r="CL68" s="185">
        <v>0</v>
      </c>
      <c r="CM68" s="189">
        <v>0</v>
      </c>
      <c r="CN68" s="189">
        <v>0</v>
      </c>
      <c r="CO68" s="185">
        <v>0</v>
      </c>
      <c r="CP68" s="185">
        <v>0</v>
      </c>
      <c r="CQ68" s="185">
        <v>0</v>
      </c>
      <c r="CR68" s="185">
        <v>0</v>
      </c>
      <c r="CS68" s="185">
        <v>0</v>
      </c>
      <c r="CT68" s="185">
        <v>0</v>
      </c>
      <c r="CU68" s="185">
        <v>0</v>
      </c>
      <c r="CV68" s="196" t="s">
        <v>251</v>
      </c>
      <c r="CW68" s="189" t="s">
        <v>251</v>
      </c>
      <c r="CX68" s="189" t="s">
        <v>251</v>
      </c>
      <c r="CY68" s="189" t="s">
        <v>251</v>
      </c>
      <c r="CZ68" s="189" t="s">
        <v>251</v>
      </c>
      <c r="DA68" s="189" t="s">
        <v>251</v>
      </c>
      <c r="DB68" s="189" t="s">
        <v>251</v>
      </c>
      <c r="DC68" s="189" t="s">
        <v>251</v>
      </c>
      <c r="DD68" s="189" t="s">
        <v>251</v>
      </c>
      <c r="DE68" s="189" t="s">
        <v>251</v>
      </c>
      <c r="DF68" s="189" t="s">
        <v>251</v>
      </c>
      <c r="DG68" s="189" t="s">
        <v>251</v>
      </c>
    </row>
    <row r="69" spans="1:111" s="177" customFormat="1" ht="19.5" customHeight="1" thickBot="1" x14ac:dyDescent="0.3">
      <c r="A69" s="182"/>
      <c r="B69" s="209"/>
      <c r="C69" s="195">
        <v>43282</v>
      </c>
      <c r="D69" s="194">
        <v>0</v>
      </c>
      <c r="E69" s="181">
        <v>0</v>
      </c>
      <c r="F69" s="181">
        <v>0</v>
      </c>
      <c r="G69" s="189">
        <v>0</v>
      </c>
      <c r="H69" s="189">
        <v>0</v>
      </c>
      <c r="I69" s="189">
        <v>0</v>
      </c>
      <c r="J69" s="189">
        <v>0</v>
      </c>
      <c r="K69" s="189">
        <v>0</v>
      </c>
      <c r="L69" s="189">
        <v>0</v>
      </c>
      <c r="M69" s="189">
        <v>0</v>
      </c>
      <c r="N69" s="189">
        <v>0</v>
      </c>
      <c r="O69" s="189">
        <v>0</v>
      </c>
      <c r="P69" s="189">
        <v>0</v>
      </c>
      <c r="Q69" s="189">
        <v>0</v>
      </c>
      <c r="R69" s="189">
        <v>0</v>
      </c>
      <c r="S69" s="189">
        <v>0</v>
      </c>
      <c r="T69" s="189">
        <v>0</v>
      </c>
      <c r="U69" s="189">
        <v>0</v>
      </c>
      <c r="V69" s="189">
        <v>0</v>
      </c>
      <c r="W69" s="189">
        <v>0</v>
      </c>
      <c r="X69" s="189">
        <v>0</v>
      </c>
      <c r="Y69" s="189">
        <v>0</v>
      </c>
      <c r="Z69" s="189">
        <v>0</v>
      </c>
      <c r="AA69" s="189">
        <v>0</v>
      </c>
      <c r="AB69" s="189">
        <v>0</v>
      </c>
      <c r="AC69" s="189">
        <v>0</v>
      </c>
      <c r="AD69" s="189">
        <v>0</v>
      </c>
      <c r="AE69" s="189">
        <v>0</v>
      </c>
      <c r="AF69" s="189">
        <v>0</v>
      </c>
      <c r="AG69" s="189">
        <v>0</v>
      </c>
      <c r="AH69" s="189">
        <v>0</v>
      </c>
      <c r="AI69" s="189">
        <v>0</v>
      </c>
      <c r="AJ69" s="189">
        <v>0</v>
      </c>
      <c r="AK69" s="189">
        <v>0</v>
      </c>
      <c r="AL69" s="189">
        <v>0</v>
      </c>
      <c r="AM69" s="189">
        <v>0</v>
      </c>
      <c r="AN69" s="189">
        <v>0</v>
      </c>
      <c r="AO69" s="189">
        <v>0</v>
      </c>
      <c r="AP69" s="189">
        <v>0</v>
      </c>
      <c r="AQ69" s="189">
        <v>0</v>
      </c>
      <c r="AR69" s="189">
        <v>0</v>
      </c>
      <c r="AS69" s="189">
        <v>0</v>
      </c>
      <c r="AT69" s="189">
        <v>0</v>
      </c>
      <c r="AU69" s="189">
        <v>0</v>
      </c>
      <c r="AV69" s="189">
        <v>0</v>
      </c>
      <c r="AW69" s="189">
        <v>0</v>
      </c>
      <c r="AX69" s="189">
        <v>0</v>
      </c>
      <c r="AY69" s="189">
        <v>0</v>
      </c>
      <c r="AZ69" s="189">
        <v>0</v>
      </c>
      <c r="BA69" s="189">
        <v>0</v>
      </c>
      <c r="BB69" s="189">
        <v>0</v>
      </c>
      <c r="BC69" s="189">
        <v>0</v>
      </c>
      <c r="BD69" s="189">
        <v>0</v>
      </c>
      <c r="BE69" s="189">
        <v>0</v>
      </c>
      <c r="BF69" s="189">
        <v>0</v>
      </c>
      <c r="BG69" s="189">
        <v>0</v>
      </c>
      <c r="BH69" s="189">
        <v>0</v>
      </c>
      <c r="BI69" s="189">
        <v>0</v>
      </c>
      <c r="BJ69" s="189">
        <v>0</v>
      </c>
      <c r="BK69" s="189">
        <v>0</v>
      </c>
      <c r="BL69" s="189">
        <v>0</v>
      </c>
      <c r="BM69" s="189">
        <v>0</v>
      </c>
      <c r="BN69" s="189">
        <v>0</v>
      </c>
      <c r="BO69" s="189">
        <v>0</v>
      </c>
      <c r="BP69" s="189">
        <v>0</v>
      </c>
      <c r="BQ69" s="189">
        <v>0</v>
      </c>
      <c r="BR69" s="189">
        <v>0</v>
      </c>
      <c r="BS69" s="189">
        <v>0</v>
      </c>
      <c r="BT69" s="189">
        <v>0</v>
      </c>
      <c r="BU69" s="189">
        <v>0</v>
      </c>
      <c r="BV69" s="185">
        <v>0</v>
      </c>
      <c r="BW69" s="185">
        <v>0</v>
      </c>
      <c r="BX69" s="185">
        <v>0</v>
      </c>
      <c r="BY69" s="189">
        <v>0</v>
      </c>
      <c r="BZ69" s="185">
        <v>0</v>
      </c>
      <c r="CA69" s="185">
        <v>0</v>
      </c>
      <c r="CB69" s="185">
        <v>0</v>
      </c>
      <c r="CC69" s="185">
        <v>0</v>
      </c>
      <c r="CD69" s="185">
        <v>0</v>
      </c>
      <c r="CE69" s="185">
        <v>0</v>
      </c>
      <c r="CF69" s="185">
        <v>0</v>
      </c>
      <c r="CG69" s="185">
        <v>0</v>
      </c>
      <c r="CH69" s="185">
        <v>0</v>
      </c>
      <c r="CI69" s="185">
        <v>0</v>
      </c>
      <c r="CJ69" s="185">
        <v>0</v>
      </c>
      <c r="CK69" s="185">
        <v>0</v>
      </c>
      <c r="CL69" s="185">
        <v>0</v>
      </c>
      <c r="CM69" s="189">
        <v>0</v>
      </c>
      <c r="CN69" s="189">
        <v>0</v>
      </c>
      <c r="CO69" s="185">
        <v>0</v>
      </c>
      <c r="CP69" s="185">
        <v>0</v>
      </c>
      <c r="CQ69" s="185">
        <v>0</v>
      </c>
      <c r="CR69" s="185">
        <v>0</v>
      </c>
      <c r="CS69" s="185">
        <v>0</v>
      </c>
      <c r="CT69" s="185">
        <v>0</v>
      </c>
      <c r="CU69" s="185">
        <v>0</v>
      </c>
      <c r="CV69" s="189">
        <v>0</v>
      </c>
      <c r="CW69" s="196" t="s">
        <v>251</v>
      </c>
      <c r="CX69" s="189" t="s">
        <v>251</v>
      </c>
      <c r="CY69" s="189" t="s">
        <v>251</v>
      </c>
      <c r="CZ69" s="189" t="s">
        <v>251</v>
      </c>
      <c r="DA69" s="189" t="s">
        <v>251</v>
      </c>
      <c r="DB69" s="189" t="s">
        <v>251</v>
      </c>
      <c r="DC69" s="189" t="s">
        <v>251</v>
      </c>
      <c r="DD69" s="189" t="s">
        <v>251</v>
      </c>
      <c r="DE69" s="189" t="s">
        <v>251</v>
      </c>
      <c r="DF69" s="189" t="s">
        <v>251</v>
      </c>
      <c r="DG69" s="189" t="s">
        <v>251</v>
      </c>
    </row>
    <row r="70" spans="1:111" s="177" customFormat="1" ht="19.5" customHeight="1" thickBot="1" x14ac:dyDescent="0.3">
      <c r="A70" s="182"/>
      <c r="B70" s="210"/>
      <c r="C70" s="195">
        <v>43313</v>
      </c>
      <c r="D70" s="194">
        <v>0</v>
      </c>
      <c r="E70" s="181">
        <v>0</v>
      </c>
      <c r="F70" s="181">
        <v>0</v>
      </c>
      <c r="G70" s="189">
        <v>0</v>
      </c>
      <c r="H70" s="189">
        <v>0</v>
      </c>
      <c r="I70" s="189">
        <v>0</v>
      </c>
      <c r="J70" s="189">
        <v>0</v>
      </c>
      <c r="K70" s="189">
        <v>0</v>
      </c>
      <c r="L70" s="189">
        <v>0</v>
      </c>
      <c r="M70" s="189">
        <v>0</v>
      </c>
      <c r="N70" s="189">
        <v>0</v>
      </c>
      <c r="O70" s="189">
        <v>0</v>
      </c>
      <c r="P70" s="189">
        <v>0</v>
      </c>
      <c r="Q70" s="189">
        <v>0</v>
      </c>
      <c r="R70" s="189">
        <v>0</v>
      </c>
      <c r="S70" s="189">
        <v>0</v>
      </c>
      <c r="T70" s="189">
        <v>0</v>
      </c>
      <c r="U70" s="189">
        <v>0</v>
      </c>
      <c r="V70" s="189">
        <v>0</v>
      </c>
      <c r="W70" s="189">
        <v>0</v>
      </c>
      <c r="X70" s="189">
        <v>0</v>
      </c>
      <c r="Y70" s="189">
        <v>0</v>
      </c>
      <c r="Z70" s="189">
        <v>0</v>
      </c>
      <c r="AA70" s="189">
        <v>0</v>
      </c>
      <c r="AB70" s="189">
        <v>0</v>
      </c>
      <c r="AC70" s="189">
        <v>0</v>
      </c>
      <c r="AD70" s="189">
        <v>0</v>
      </c>
      <c r="AE70" s="189">
        <v>0</v>
      </c>
      <c r="AF70" s="189">
        <v>0</v>
      </c>
      <c r="AG70" s="189">
        <v>0</v>
      </c>
      <c r="AH70" s="189">
        <v>0</v>
      </c>
      <c r="AI70" s="189">
        <v>0</v>
      </c>
      <c r="AJ70" s="189">
        <v>0</v>
      </c>
      <c r="AK70" s="189">
        <v>0</v>
      </c>
      <c r="AL70" s="189">
        <v>0</v>
      </c>
      <c r="AM70" s="189">
        <v>0</v>
      </c>
      <c r="AN70" s="189">
        <v>0</v>
      </c>
      <c r="AO70" s="189">
        <v>0</v>
      </c>
      <c r="AP70" s="189">
        <v>0</v>
      </c>
      <c r="AQ70" s="189">
        <v>0</v>
      </c>
      <c r="AR70" s="189">
        <v>0</v>
      </c>
      <c r="AS70" s="189">
        <v>0</v>
      </c>
      <c r="AT70" s="189">
        <v>0</v>
      </c>
      <c r="AU70" s="189">
        <v>0</v>
      </c>
      <c r="AV70" s="189">
        <v>0</v>
      </c>
      <c r="AW70" s="189">
        <v>0</v>
      </c>
      <c r="AX70" s="189">
        <v>0</v>
      </c>
      <c r="AY70" s="189">
        <v>0</v>
      </c>
      <c r="AZ70" s="189">
        <v>0</v>
      </c>
      <c r="BA70" s="189">
        <v>0</v>
      </c>
      <c r="BB70" s="189">
        <v>0</v>
      </c>
      <c r="BC70" s="189">
        <v>0</v>
      </c>
      <c r="BD70" s="189">
        <v>0</v>
      </c>
      <c r="BE70" s="189">
        <v>0</v>
      </c>
      <c r="BF70" s="189">
        <v>0</v>
      </c>
      <c r="BG70" s="189">
        <v>0</v>
      </c>
      <c r="BH70" s="189">
        <v>0</v>
      </c>
      <c r="BI70" s="189">
        <v>0</v>
      </c>
      <c r="BJ70" s="189">
        <v>0</v>
      </c>
      <c r="BK70" s="189">
        <v>0</v>
      </c>
      <c r="BL70" s="189">
        <v>0</v>
      </c>
      <c r="BM70" s="189">
        <v>0</v>
      </c>
      <c r="BN70" s="189">
        <v>0</v>
      </c>
      <c r="BO70" s="189">
        <v>0</v>
      </c>
      <c r="BP70" s="189">
        <v>0</v>
      </c>
      <c r="BQ70" s="189">
        <v>0</v>
      </c>
      <c r="BR70" s="189">
        <v>0</v>
      </c>
      <c r="BS70" s="189">
        <v>0</v>
      </c>
      <c r="BT70" s="189">
        <v>0</v>
      </c>
      <c r="BU70" s="189">
        <v>0</v>
      </c>
      <c r="BV70" s="185">
        <v>0</v>
      </c>
      <c r="BW70" s="185">
        <v>0</v>
      </c>
      <c r="BX70" s="185">
        <v>0</v>
      </c>
      <c r="BY70" s="189">
        <v>0</v>
      </c>
      <c r="BZ70" s="185">
        <v>0</v>
      </c>
      <c r="CA70" s="185">
        <v>0</v>
      </c>
      <c r="CB70" s="185">
        <v>0</v>
      </c>
      <c r="CC70" s="185">
        <v>0</v>
      </c>
      <c r="CD70" s="185">
        <v>0</v>
      </c>
      <c r="CE70" s="185">
        <v>0</v>
      </c>
      <c r="CF70" s="185">
        <v>0.1</v>
      </c>
      <c r="CG70" s="185">
        <v>0.2</v>
      </c>
      <c r="CH70" s="185">
        <v>0.3</v>
      </c>
      <c r="CI70" s="185">
        <v>0</v>
      </c>
      <c r="CJ70" s="185">
        <v>-0.2</v>
      </c>
      <c r="CK70" s="185">
        <v>-0.4</v>
      </c>
      <c r="CL70" s="185">
        <v>-0.2</v>
      </c>
      <c r="CM70" s="189">
        <v>0.1</v>
      </c>
      <c r="CN70" s="189">
        <v>0.3</v>
      </c>
      <c r="CO70" s="185">
        <v>0.4</v>
      </c>
      <c r="CP70" s="185">
        <v>0.3</v>
      </c>
      <c r="CQ70" s="185">
        <v>0</v>
      </c>
      <c r="CR70" s="185">
        <v>-0.5</v>
      </c>
      <c r="CS70" s="185">
        <v>-0.8</v>
      </c>
      <c r="CT70" s="185">
        <v>-0.6</v>
      </c>
      <c r="CU70" s="185">
        <v>-0.2</v>
      </c>
      <c r="CV70" s="189">
        <v>-0.1</v>
      </c>
      <c r="CW70" s="189">
        <v>-0.2</v>
      </c>
      <c r="CX70" s="196" t="s">
        <v>251</v>
      </c>
      <c r="CY70" s="185" t="s">
        <v>251</v>
      </c>
      <c r="CZ70" s="185" t="s">
        <v>251</v>
      </c>
      <c r="DA70" s="185" t="s">
        <v>251</v>
      </c>
      <c r="DB70" s="185" t="s">
        <v>251</v>
      </c>
      <c r="DC70" s="185" t="s">
        <v>251</v>
      </c>
      <c r="DD70" s="185" t="s">
        <v>251</v>
      </c>
      <c r="DE70" s="185" t="s">
        <v>251</v>
      </c>
      <c r="DF70" s="185" t="s">
        <v>251</v>
      </c>
      <c r="DG70" s="185" t="s">
        <v>251</v>
      </c>
    </row>
    <row r="71" spans="1:111" s="177" customFormat="1" ht="19.5" customHeight="1" thickBot="1" x14ac:dyDescent="0.3">
      <c r="A71" s="182"/>
      <c r="B71" s="211"/>
      <c r="C71" s="195">
        <v>43344</v>
      </c>
      <c r="D71" s="194">
        <v>0</v>
      </c>
      <c r="E71" s="181">
        <v>0</v>
      </c>
      <c r="F71" s="181">
        <v>0</v>
      </c>
      <c r="G71" s="189">
        <v>0</v>
      </c>
      <c r="H71" s="189">
        <v>0</v>
      </c>
      <c r="I71" s="189">
        <v>0</v>
      </c>
      <c r="J71" s="189">
        <v>0</v>
      </c>
      <c r="K71" s="189">
        <v>0</v>
      </c>
      <c r="L71" s="189">
        <v>0</v>
      </c>
      <c r="M71" s="189">
        <v>0</v>
      </c>
      <c r="N71" s="189">
        <v>0</v>
      </c>
      <c r="O71" s="189">
        <v>0</v>
      </c>
      <c r="P71" s="189">
        <v>0</v>
      </c>
      <c r="Q71" s="189">
        <v>0</v>
      </c>
      <c r="R71" s="189">
        <v>0</v>
      </c>
      <c r="S71" s="189">
        <v>0</v>
      </c>
      <c r="T71" s="189">
        <v>0</v>
      </c>
      <c r="U71" s="189">
        <v>0</v>
      </c>
      <c r="V71" s="189">
        <v>0</v>
      </c>
      <c r="W71" s="189">
        <v>0</v>
      </c>
      <c r="X71" s="189">
        <v>0</v>
      </c>
      <c r="Y71" s="189">
        <v>0</v>
      </c>
      <c r="Z71" s="189">
        <v>0</v>
      </c>
      <c r="AA71" s="189">
        <v>0</v>
      </c>
      <c r="AB71" s="189">
        <v>0</v>
      </c>
      <c r="AC71" s="189">
        <v>0</v>
      </c>
      <c r="AD71" s="189">
        <v>0</v>
      </c>
      <c r="AE71" s="189">
        <v>0</v>
      </c>
      <c r="AF71" s="189">
        <v>0</v>
      </c>
      <c r="AG71" s="189">
        <v>0</v>
      </c>
      <c r="AH71" s="189">
        <v>0</v>
      </c>
      <c r="AI71" s="189">
        <v>0</v>
      </c>
      <c r="AJ71" s="189">
        <v>0</v>
      </c>
      <c r="AK71" s="189">
        <v>0</v>
      </c>
      <c r="AL71" s="189">
        <v>0</v>
      </c>
      <c r="AM71" s="189">
        <v>0</v>
      </c>
      <c r="AN71" s="189">
        <v>0</v>
      </c>
      <c r="AO71" s="189">
        <v>0</v>
      </c>
      <c r="AP71" s="189">
        <v>0</v>
      </c>
      <c r="AQ71" s="189">
        <v>0</v>
      </c>
      <c r="AR71" s="189">
        <v>0</v>
      </c>
      <c r="AS71" s="189">
        <v>0</v>
      </c>
      <c r="AT71" s="189">
        <v>0</v>
      </c>
      <c r="AU71" s="189">
        <v>0</v>
      </c>
      <c r="AV71" s="189">
        <v>0</v>
      </c>
      <c r="AW71" s="189">
        <v>0</v>
      </c>
      <c r="AX71" s="189">
        <v>0</v>
      </c>
      <c r="AY71" s="189">
        <v>0</v>
      </c>
      <c r="AZ71" s="189">
        <v>0</v>
      </c>
      <c r="BA71" s="189">
        <v>0</v>
      </c>
      <c r="BB71" s="189">
        <v>0</v>
      </c>
      <c r="BC71" s="189">
        <v>0</v>
      </c>
      <c r="BD71" s="189">
        <v>0</v>
      </c>
      <c r="BE71" s="189">
        <v>0</v>
      </c>
      <c r="BF71" s="189">
        <v>0</v>
      </c>
      <c r="BG71" s="189">
        <v>0</v>
      </c>
      <c r="BH71" s="189">
        <v>0</v>
      </c>
      <c r="BI71" s="189">
        <v>0</v>
      </c>
      <c r="BJ71" s="189">
        <v>0</v>
      </c>
      <c r="BK71" s="189">
        <v>0</v>
      </c>
      <c r="BL71" s="189">
        <v>0</v>
      </c>
      <c r="BM71" s="189">
        <v>0</v>
      </c>
      <c r="BN71" s="189">
        <v>0</v>
      </c>
      <c r="BO71" s="189">
        <v>0</v>
      </c>
      <c r="BP71" s="189">
        <v>0</v>
      </c>
      <c r="BQ71" s="189">
        <v>0</v>
      </c>
      <c r="BR71" s="189">
        <v>0</v>
      </c>
      <c r="BS71" s="189">
        <v>0</v>
      </c>
      <c r="BT71" s="189">
        <v>0</v>
      </c>
      <c r="BU71" s="189">
        <v>0</v>
      </c>
      <c r="BV71" s="185">
        <v>0</v>
      </c>
      <c r="BW71" s="185">
        <v>0</v>
      </c>
      <c r="BX71" s="185">
        <v>0</v>
      </c>
      <c r="BY71" s="189">
        <v>0</v>
      </c>
      <c r="BZ71" s="185">
        <v>0</v>
      </c>
      <c r="CA71" s="185">
        <v>0</v>
      </c>
      <c r="CB71" s="185">
        <v>0</v>
      </c>
      <c r="CC71" s="185">
        <v>0</v>
      </c>
      <c r="CD71" s="185">
        <v>0</v>
      </c>
      <c r="CE71" s="185">
        <v>0</v>
      </c>
      <c r="CF71" s="185">
        <v>0</v>
      </c>
      <c r="CG71" s="185">
        <v>0</v>
      </c>
      <c r="CH71" s="185">
        <v>0</v>
      </c>
      <c r="CI71" s="185">
        <v>0</v>
      </c>
      <c r="CJ71" s="185">
        <v>0</v>
      </c>
      <c r="CK71" s="185">
        <v>0</v>
      </c>
      <c r="CL71" s="185">
        <v>0</v>
      </c>
      <c r="CM71" s="189">
        <v>0</v>
      </c>
      <c r="CN71" s="189">
        <v>0</v>
      </c>
      <c r="CO71" s="185">
        <v>0</v>
      </c>
      <c r="CP71" s="185">
        <v>0</v>
      </c>
      <c r="CQ71" s="185">
        <v>0</v>
      </c>
      <c r="CR71" s="185">
        <v>0</v>
      </c>
      <c r="CS71" s="185">
        <v>0</v>
      </c>
      <c r="CT71" s="185">
        <v>0</v>
      </c>
      <c r="CU71" s="185">
        <v>0</v>
      </c>
      <c r="CV71" s="189">
        <v>0</v>
      </c>
      <c r="CW71" s="189">
        <v>-0.1</v>
      </c>
      <c r="CX71" s="185">
        <v>0</v>
      </c>
      <c r="CY71" s="213" t="s">
        <v>251</v>
      </c>
      <c r="CZ71" s="189" t="s">
        <v>251</v>
      </c>
      <c r="DA71" s="189" t="s">
        <v>251</v>
      </c>
      <c r="DB71" s="189" t="s">
        <v>251</v>
      </c>
      <c r="DC71" s="189" t="s">
        <v>251</v>
      </c>
      <c r="DD71" s="189" t="s">
        <v>251</v>
      </c>
      <c r="DE71" s="189" t="s">
        <v>251</v>
      </c>
      <c r="DF71" s="189" t="s">
        <v>251</v>
      </c>
      <c r="DG71" s="189" t="s">
        <v>251</v>
      </c>
    </row>
    <row r="72" spans="1:111" s="177" customFormat="1" ht="19.5" customHeight="1" thickBot="1" x14ac:dyDescent="0.3">
      <c r="A72" s="182"/>
      <c r="B72" s="214"/>
      <c r="C72" s="195">
        <v>43374</v>
      </c>
      <c r="D72" s="194">
        <v>0</v>
      </c>
      <c r="E72" s="181">
        <v>0</v>
      </c>
      <c r="F72" s="181">
        <v>0</v>
      </c>
      <c r="G72" s="189">
        <v>0</v>
      </c>
      <c r="H72" s="189">
        <v>0</v>
      </c>
      <c r="I72" s="189">
        <v>0</v>
      </c>
      <c r="J72" s="189">
        <v>0</v>
      </c>
      <c r="K72" s="189">
        <v>0</v>
      </c>
      <c r="L72" s="189">
        <v>0</v>
      </c>
      <c r="M72" s="189">
        <v>0</v>
      </c>
      <c r="N72" s="189">
        <v>0</v>
      </c>
      <c r="O72" s="189">
        <v>0</v>
      </c>
      <c r="P72" s="189">
        <v>0</v>
      </c>
      <c r="Q72" s="189">
        <v>0</v>
      </c>
      <c r="R72" s="189">
        <v>0</v>
      </c>
      <c r="S72" s="189">
        <v>0</v>
      </c>
      <c r="T72" s="189">
        <v>0</v>
      </c>
      <c r="U72" s="189">
        <v>0</v>
      </c>
      <c r="V72" s="189">
        <v>0</v>
      </c>
      <c r="W72" s="189">
        <v>0</v>
      </c>
      <c r="X72" s="189">
        <v>0</v>
      </c>
      <c r="Y72" s="189">
        <v>0</v>
      </c>
      <c r="Z72" s="189">
        <v>0</v>
      </c>
      <c r="AA72" s="189">
        <v>0</v>
      </c>
      <c r="AB72" s="189">
        <v>0</v>
      </c>
      <c r="AC72" s="189">
        <v>0</v>
      </c>
      <c r="AD72" s="189">
        <v>0</v>
      </c>
      <c r="AE72" s="189">
        <v>0</v>
      </c>
      <c r="AF72" s="189">
        <v>0</v>
      </c>
      <c r="AG72" s="189">
        <v>0</v>
      </c>
      <c r="AH72" s="189">
        <v>0</v>
      </c>
      <c r="AI72" s="189">
        <v>0</v>
      </c>
      <c r="AJ72" s="189">
        <v>0</v>
      </c>
      <c r="AK72" s="189">
        <v>0</v>
      </c>
      <c r="AL72" s="189">
        <v>0</v>
      </c>
      <c r="AM72" s="189">
        <v>0</v>
      </c>
      <c r="AN72" s="189">
        <v>0</v>
      </c>
      <c r="AO72" s="189">
        <v>0</v>
      </c>
      <c r="AP72" s="189">
        <v>0</v>
      </c>
      <c r="AQ72" s="189">
        <v>0</v>
      </c>
      <c r="AR72" s="189">
        <v>0</v>
      </c>
      <c r="AS72" s="189">
        <v>0</v>
      </c>
      <c r="AT72" s="189">
        <v>0</v>
      </c>
      <c r="AU72" s="189">
        <v>0</v>
      </c>
      <c r="AV72" s="189">
        <v>0</v>
      </c>
      <c r="AW72" s="189">
        <v>0</v>
      </c>
      <c r="AX72" s="189">
        <v>0</v>
      </c>
      <c r="AY72" s="189">
        <v>0</v>
      </c>
      <c r="AZ72" s="189">
        <v>0</v>
      </c>
      <c r="BA72" s="189">
        <v>0</v>
      </c>
      <c r="BB72" s="189">
        <v>0</v>
      </c>
      <c r="BC72" s="189">
        <v>0</v>
      </c>
      <c r="BD72" s="189">
        <v>0</v>
      </c>
      <c r="BE72" s="189">
        <v>0</v>
      </c>
      <c r="BF72" s="189">
        <v>0</v>
      </c>
      <c r="BG72" s="189">
        <v>0</v>
      </c>
      <c r="BH72" s="189">
        <v>0</v>
      </c>
      <c r="BI72" s="189">
        <v>0</v>
      </c>
      <c r="BJ72" s="189">
        <v>0</v>
      </c>
      <c r="BK72" s="189">
        <v>0</v>
      </c>
      <c r="BL72" s="189">
        <v>0</v>
      </c>
      <c r="BM72" s="189">
        <v>0</v>
      </c>
      <c r="BN72" s="189">
        <v>0</v>
      </c>
      <c r="BO72" s="189">
        <v>0</v>
      </c>
      <c r="BP72" s="189">
        <v>0</v>
      </c>
      <c r="BQ72" s="189">
        <v>0</v>
      </c>
      <c r="BR72" s="189">
        <v>0</v>
      </c>
      <c r="BS72" s="189">
        <v>0</v>
      </c>
      <c r="BT72" s="189">
        <v>0</v>
      </c>
      <c r="BU72" s="189">
        <v>0</v>
      </c>
      <c r="BV72" s="185">
        <v>0</v>
      </c>
      <c r="BW72" s="185">
        <v>0</v>
      </c>
      <c r="BX72" s="185">
        <v>0</v>
      </c>
      <c r="BY72" s="189">
        <v>0</v>
      </c>
      <c r="BZ72" s="185">
        <v>0</v>
      </c>
      <c r="CA72" s="185">
        <v>0</v>
      </c>
      <c r="CB72" s="185">
        <v>0</v>
      </c>
      <c r="CC72" s="185">
        <v>0</v>
      </c>
      <c r="CD72" s="185">
        <v>0</v>
      </c>
      <c r="CE72" s="185">
        <v>0</v>
      </c>
      <c r="CF72" s="185">
        <v>0</v>
      </c>
      <c r="CG72" s="185">
        <v>0</v>
      </c>
      <c r="CH72" s="185">
        <v>0</v>
      </c>
      <c r="CI72" s="185">
        <v>0</v>
      </c>
      <c r="CJ72" s="185">
        <v>0</v>
      </c>
      <c r="CK72" s="185">
        <v>0</v>
      </c>
      <c r="CL72" s="185">
        <v>0</v>
      </c>
      <c r="CM72" s="189">
        <v>0</v>
      </c>
      <c r="CN72" s="189">
        <v>0</v>
      </c>
      <c r="CO72" s="185">
        <v>0</v>
      </c>
      <c r="CP72" s="185">
        <v>0</v>
      </c>
      <c r="CQ72" s="185">
        <v>0</v>
      </c>
      <c r="CR72" s="185">
        <v>0</v>
      </c>
      <c r="CS72" s="185">
        <v>0</v>
      </c>
      <c r="CT72" s="185">
        <v>0</v>
      </c>
      <c r="CU72" s="185">
        <v>0</v>
      </c>
      <c r="CV72" s="189">
        <v>0</v>
      </c>
      <c r="CW72" s="189">
        <v>0</v>
      </c>
      <c r="CX72" s="185">
        <v>0</v>
      </c>
      <c r="CY72" s="189">
        <v>0</v>
      </c>
      <c r="CZ72" s="213" t="s">
        <v>251</v>
      </c>
      <c r="DA72" s="189" t="s">
        <v>251</v>
      </c>
      <c r="DB72" s="189" t="s">
        <v>251</v>
      </c>
      <c r="DC72" s="189" t="s">
        <v>251</v>
      </c>
      <c r="DD72" s="189" t="s">
        <v>251</v>
      </c>
      <c r="DE72" s="189" t="s">
        <v>251</v>
      </c>
      <c r="DF72" s="189" t="s">
        <v>251</v>
      </c>
      <c r="DG72" s="189" t="s">
        <v>251</v>
      </c>
    </row>
    <row r="73" spans="1:111" s="177" customFormat="1" ht="19.5" customHeight="1" thickBot="1" x14ac:dyDescent="0.3">
      <c r="A73" s="182"/>
      <c r="B73" s="215"/>
      <c r="C73" s="195">
        <v>43405</v>
      </c>
      <c r="D73" s="194">
        <v>0</v>
      </c>
      <c r="E73" s="181">
        <v>0</v>
      </c>
      <c r="F73" s="181">
        <v>0</v>
      </c>
      <c r="G73" s="189">
        <v>0</v>
      </c>
      <c r="H73" s="189">
        <v>0</v>
      </c>
      <c r="I73" s="189">
        <v>0</v>
      </c>
      <c r="J73" s="189">
        <v>0</v>
      </c>
      <c r="K73" s="189">
        <v>0</v>
      </c>
      <c r="L73" s="189">
        <v>0</v>
      </c>
      <c r="M73" s="189">
        <v>0</v>
      </c>
      <c r="N73" s="189">
        <v>0</v>
      </c>
      <c r="O73" s="189">
        <v>0</v>
      </c>
      <c r="P73" s="189">
        <v>0</v>
      </c>
      <c r="Q73" s="189">
        <v>0</v>
      </c>
      <c r="R73" s="189">
        <v>0</v>
      </c>
      <c r="S73" s="189">
        <v>0</v>
      </c>
      <c r="T73" s="189">
        <v>0</v>
      </c>
      <c r="U73" s="189">
        <v>0</v>
      </c>
      <c r="V73" s="189">
        <v>0</v>
      </c>
      <c r="W73" s="189">
        <v>0</v>
      </c>
      <c r="X73" s="189">
        <v>0</v>
      </c>
      <c r="Y73" s="189">
        <v>0</v>
      </c>
      <c r="Z73" s="189">
        <v>0</v>
      </c>
      <c r="AA73" s="189">
        <v>0</v>
      </c>
      <c r="AB73" s="189">
        <v>0</v>
      </c>
      <c r="AC73" s="189">
        <v>0</v>
      </c>
      <c r="AD73" s="189">
        <v>0</v>
      </c>
      <c r="AE73" s="189">
        <v>0</v>
      </c>
      <c r="AF73" s="189">
        <v>0</v>
      </c>
      <c r="AG73" s="189">
        <v>0</v>
      </c>
      <c r="AH73" s="189">
        <v>0</v>
      </c>
      <c r="AI73" s="189">
        <v>0</v>
      </c>
      <c r="AJ73" s="189">
        <v>0</v>
      </c>
      <c r="AK73" s="189">
        <v>0</v>
      </c>
      <c r="AL73" s="189">
        <v>0</v>
      </c>
      <c r="AM73" s="189">
        <v>0</v>
      </c>
      <c r="AN73" s="189">
        <v>0</v>
      </c>
      <c r="AO73" s="189">
        <v>0</v>
      </c>
      <c r="AP73" s="189">
        <v>0</v>
      </c>
      <c r="AQ73" s="189">
        <v>0</v>
      </c>
      <c r="AR73" s="189">
        <v>0</v>
      </c>
      <c r="AS73" s="189">
        <v>0</v>
      </c>
      <c r="AT73" s="189">
        <v>0</v>
      </c>
      <c r="AU73" s="189">
        <v>0</v>
      </c>
      <c r="AV73" s="189">
        <v>0</v>
      </c>
      <c r="AW73" s="189">
        <v>0</v>
      </c>
      <c r="AX73" s="189">
        <v>0</v>
      </c>
      <c r="AY73" s="189">
        <v>0</v>
      </c>
      <c r="AZ73" s="189">
        <v>0</v>
      </c>
      <c r="BA73" s="189">
        <v>0</v>
      </c>
      <c r="BB73" s="189">
        <v>0</v>
      </c>
      <c r="BC73" s="189">
        <v>0</v>
      </c>
      <c r="BD73" s="189">
        <v>0</v>
      </c>
      <c r="BE73" s="189">
        <v>0</v>
      </c>
      <c r="BF73" s="189">
        <v>0</v>
      </c>
      <c r="BG73" s="189">
        <v>0</v>
      </c>
      <c r="BH73" s="189">
        <v>0</v>
      </c>
      <c r="BI73" s="189">
        <v>0</v>
      </c>
      <c r="BJ73" s="189">
        <v>0</v>
      </c>
      <c r="BK73" s="189">
        <v>0</v>
      </c>
      <c r="BL73" s="189">
        <v>0</v>
      </c>
      <c r="BM73" s="189">
        <v>0</v>
      </c>
      <c r="BN73" s="189">
        <v>0</v>
      </c>
      <c r="BO73" s="189">
        <v>0</v>
      </c>
      <c r="BP73" s="189">
        <v>0</v>
      </c>
      <c r="BQ73" s="189">
        <v>0</v>
      </c>
      <c r="BR73" s="189">
        <v>0</v>
      </c>
      <c r="BS73" s="189">
        <v>0</v>
      </c>
      <c r="BT73" s="189">
        <v>0</v>
      </c>
      <c r="BU73" s="189">
        <v>0</v>
      </c>
      <c r="BV73" s="185">
        <v>0</v>
      </c>
      <c r="BW73" s="185">
        <v>0</v>
      </c>
      <c r="BX73" s="185">
        <v>0</v>
      </c>
      <c r="BY73" s="189">
        <v>0</v>
      </c>
      <c r="BZ73" s="185">
        <v>0</v>
      </c>
      <c r="CA73" s="185">
        <v>0</v>
      </c>
      <c r="CB73" s="185">
        <v>0</v>
      </c>
      <c r="CC73" s="185">
        <v>0</v>
      </c>
      <c r="CD73" s="185">
        <v>0</v>
      </c>
      <c r="CE73" s="185">
        <v>0</v>
      </c>
      <c r="CF73" s="185">
        <v>-0.1</v>
      </c>
      <c r="CG73" s="185">
        <v>-0.2</v>
      </c>
      <c r="CH73" s="185">
        <v>-0.2</v>
      </c>
      <c r="CI73" s="185">
        <v>-0.1</v>
      </c>
      <c r="CJ73" s="185">
        <v>0</v>
      </c>
      <c r="CK73" s="185">
        <v>0.2</v>
      </c>
      <c r="CL73" s="185">
        <v>0.2</v>
      </c>
      <c r="CM73" s="189">
        <v>0.2</v>
      </c>
      <c r="CN73" s="189">
        <v>0</v>
      </c>
      <c r="CO73" s="185">
        <v>-0.2</v>
      </c>
      <c r="CP73" s="185">
        <v>-0.3</v>
      </c>
      <c r="CQ73" s="185">
        <v>-0.1</v>
      </c>
      <c r="CR73" s="185">
        <v>0</v>
      </c>
      <c r="CS73" s="185">
        <v>0</v>
      </c>
      <c r="CT73" s="185">
        <v>-0.2</v>
      </c>
      <c r="CU73" s="185">
        <v>-0.3</v>
      </c>
      <c r="CV73" s="189">
        <v>-0.3</v>
      </c>
      <c r="CW73" s="189">
        <v>-0.2</v>
      </c>
      <c r="CX73" s="185">
        <v>-0.1</v>
      </c>
      <c r="CY73" s="189">
        <v>0.2</v>
      </c>
      <c r="CZ73" s="189">
        <v>0.4</v>
      </c>
      <c r="DA73" s="213" t="s">
        <v>251</v>
      </c>
      <c r="DB73" s="189" t="s">
        <v>251</v>
      </c>
      <c r="DC73" s="189" t="s">
        <v>251</v>
      </c>
      <c r="DD73" s="189" t="s">
        <v>251</v>
      </c>
      <c r="DE73" s="189" t="s">
        <v>251</v>
      </c>
      <c r="DF73" s="189" t="s">
        <v>251</v>
      </c>
      <c r="DG73" s="189" t="s">
        <v>251</v>
      </c>
    </row>
    <row r="74" spans="1:111" s="177" customFormat="1" ht="19.5" customHeight="1" thickBot="1" x14ac:dyDescent="0.3">
      <c r="A74" s="182"/>
      <c r="B74" s="217"/>
      <c r="C74" s="195">
        <v>43435</v>
      </c>
      <c r="D74" s="194">
        <v>0</v>
      </c>
      <c r="E74" s="181">
        <v>0</v>
      </c>
      <c r="F74" s="181">
        <v>0</v>
      </c>
      <c r="G74" s="189">
        <v>0</v>
      </c>
      <c r="H74" s="189">
        <v>0</v>
      </c>
      <c r="I74" s="189">
        <v>0</v>
      </c>
      <c r="J74" s="189">
        <v>0</v>
      </c>
      <c r="K74" s="189">
        <v>0</v>
      </c>
      <c r="L74" s="189">
        <v>0</v>
      </c>
      <c r="M74" s="189">
        <v>0</v>
      </c>
      <c r="N74" s="189">
        <v>0</v>
      </c>
      <c r="O74" s="189">
        <v>0</v>
      </c>
      <c r="P74" s="189">
        <v>0</v>
      </c>
      <c r="Q74" s="189">
        <v>0</v>
      </c>
      <c r="R74" s="189">
        <v>0</v>
      </c>
      <c r="S74" s="189">
        <v>0</v>
      </c>
      <c r="T74" s="189">
        <v>0</v>
      </c>
      <c r="U74" s="189">
        <v>0</v>
      </c>
      <c r="V74" s="189">
        <v>0</v>
      </c>
      <c r="W74" s="189">
        <v>0</v>
      </c>
      <c r="X74" s="189">
        <v>0</v>
      </c>
      <c r="Y74" s="189">
        <v>0</v>
      </c>
      <c r="Z74" s="189">
        <v>0</v>
      </c>
      <c r="AA74" s="189">
        <v>0</v>
      </c>
      <c r="AB74" s="189">
        <v>0</v>
      </c>
      <c r="AC74" s="189">
        <v>0</v>
      </c>
      <c r="AD74" s="189">
        <v>0</v>
      </c>
      <c r="AE74" s="189">
        <v>0</v>
      </c>
      <c r="AF74" s="189">
        <v>0</v>
      </c>
      <c r="AG74" s="189">
        <v>0</v>
      </c>
      <c r="AH74" s="189">
        <v>0</v>
      </c>
      <c r="AI74" s="189">
        <v>0</v>
      </c>
      <c r="AJ74" s="189">
        <v>0</v>
      </c>
      <c r="AK74" s="189">
        <v>0</v>
      </c>
      <c r="AL74" s="189">
        <v>0</v>
      </c>
      <c r="AM74" s="189">
        <v>0</v>
      </c>
      <c r="AN74" s="189">
        <v>0</v>
      </c>
      <c r="AO74" s="189">
        <v>0</v>
      </c>
      <c r="AP74" s="189">
        <v>0</v>
      </c>
      <c r="AQ74" s="189">
        <v>0</v>
      </c>
      <c r="AR74" s="189">
        <v>0</v>
      </c>
      <c r="AS74" s="189">
        <v>0</v>
      </c>
      <c r="AT74" s="189">
        <v>0</v>
      </c>
      <c r="AU74" s="189">
        <v>0</v>
      </c>
      <c r="AV74" s="189">
        <v>0</v>
      </c>
      <c r="AW74" s="189">
        <v>0</v>
      </c>
      <c r="AX74" s="189">
        <v>0</v>
      </c>
      <c r="AY74" s="189">
        <v>0</v>
      </c>
      <c r="AZ74" s="189">
        <v>0</v>
      </c>
      <c r="BA74" s="189">
        <v>0</v>
      </c>
      <c r="BB74" s="189">
        <v>0</v>
      </c>
      <c r="BC74" s="189">
        <v>0</v>
      </c>
      <c r="BD74" s="189">
        <v>0</v>
      </c>
      <c r="BE74" s="189">
        <v>0</v>
      </c>
      <c r="BF74" s="189">
        <v>0</v>
      </c>
      <c r="BG74" s="189">
        <v>0</v>
      </c>
      <c r="BH74" s="189">
        <v>0</v>
      </c>
      <c r="BI74" s="189">
        <v>0</v>
      </c>
      <c r="BJ74" s="189">
        <v>0</v>
      </c>
      <c r="BK74" s="189">
        <v>0</v>
      </c>
      <c r="BL74" s="189">
        <v>0</v>
      </c>
      <c r="BM74" s="189">
        <v>0</v>
      </c>
      <c r="BN74" s="189">
        <v>0</v>
      </c>
      <c r="BO74" s="189">
        <v>0</v>
      </c>
      <c r="BP74" s="189">
        <v>0</v>
      </c>
      <c r="BQ74" s="189">
        <v>0</v>
      </c>
      <c r="BR74" s="189">
        <v>0</v>
      </c>
      <c r="BS74" s="189">
        <v>0</v>
      </c>
      <c r="BT74" s="189">
        <v>0</v>
      </c>
      <c r="BU74" s="189">
        <v>0</v>
      </c>
      <c r="BV74" s="185">
        <v>0</v>
      </c>
      <c r="BW74" s="185">
        <v>0</v>
      </c>
      <c r="BX74" s="185">
        <v>0</v>
      </c>
      <c r="BY74" s="189">
        <v>0</v>
      </c>
      <c r="BZ74" s="185">
        <v>0</v>
      </c>
      <c r="CA74" s="185">
        <v>0</v>
      </c>
      <c r="CB74" s="185">
        <v>0</v>
      </c>
      <c r="CC74" s="185">
        <v>0</v>
      </c>
      <c r="CD74" s="185">
        <v>0</v>
      </c>
      <c r="CE74" s="185">
        <v>0</v>
      </c>
      <c r="CF74" s="185">
        <v>0</v>
      </c>
      <c r="CG74" s="185">
        <v>0</v>
      </c>
      <c r="CH74" s="185">
        <v>0</v>
      </c>
      <c r="CI74" s="185">
        <v>0</v>
      </c>
      <c r="CJ74" s="185">
        <v>0</v>
      </c>
      <c r="CK74" s="185">
        <v>0</v>
      </c>
      <c r="CL74" s="185">
        <v>0</v>
      </c>
      <c r="CM74" s="189">
        <v>0</v>
      </c>
      <c r="CN74" s="189">
        <v>0</v>
      </c>
      <c r="CO74" s="185">
        <v>0</v>
      </c>
      <c r="CP74" s="185">
        <v>0</v>
      </c>
      <c r="CQ74" s="185">
        <v>0.1</v>
      </c>
      <c r="CR74" s="185">
        <v>0.3</v>
      </c>
      <c r="CS74" s="185">
        <v>0.4</v>
      </c>
      <c r="CT74" s="185">
        <v>0.3</v>
      </c>
      <c r="CU74" s="185">
        <v>0.1</v>
      </c>
      <c r="CV74" s="189">
        <v>-0.2</v>
      </c>
      <c r="CW74" s="189">
        <v>-0.3</v>
      </c>
      <c r="CX74" s="185">
        <v>-0.2</v>
      </c>
      <c r="CY74" s="189">
        <v>-0.2</v>
      </c>
      <c r="CZ74" s="189">
        <v>-0.4</v>
      </c>
      <c r="DA74" s="189">
        <v>-0.7</v>
      </c>
      <c r="DB74" s="213" t="s">
        <v>251</v>
      </c>
      <c r="DC74" s="189" t="s">
        <v>251</v>
      </c>
      <c r="DD74" s="189" t="s">
        <v>251</v>
      </c>
      <c r="DE74" s="189" t="s">
        <v>251</v>
      </c>
      <c r="DF74" s="189" t="s">
        <v>251</v>
      </c>
      <c r="DG74" s="189" t="s">
        <v>251</v>
      </c>
    </row>
    <row r="75" spans="1:111" s="177" customFormat="1" ht="19.5" customHeight="1" thickBot="1" x14ac:dyDescent="0.3">
      <c r="A75" s="182"/>
      <c r="B75" s="218"/>
      <c r="C75" s="195">
        <v>43466</v>
      </c>
      <c r="D75" s="194">
        <v>0</v>
      </c>
      <c r="E75" s="181">
        <v>0</v>
      </c>
      <c r="F75" s="181">
        <v>0</v>
      </c>
      <c r="G75" s="189">
        <v>0</v>
      </c>
      <c r="H75" s="189">
        <v>0</v>
      </c>
      <c r="I75" s="189">
        <v>0</v>
      </c>
      <c r="J75" s="189">
        <v>0</v>
      </c>
      <c r="K75" s="189">
        <v>0</v>
      </c>
      <c r="L75" s="189">
        <v>0</v>
      </c>
      <c r="M75" s="189">
        <v>0</v>
      </c>
      <c r="N75" s="189">
        <v>0</v>
      </c>
      <c r="O75" s="189">
        <v>0</v>
      </c>
      <c r="P75" s="189">
        <v>0</v>
      </c>
      <c r="Q75" s="189">
        <v>0</v>
      </c>
      <c r="R75" s="189">
        <v>0</v>
      </c>
      <c r="S75" s="189">
        <v>0</v>
      </c>
      <c r="T75" s="189">
        <v>0</v>
      </c>
      <c r="U75" s="189">
        <v>0</v>
      </c>
      <c r="V75" s="189">
        <v>0</v>
      </c>
      <c r="W75" s="189">
        <v>0</v>
      </c>
      <c r="X75" s="189">
        <v>0</v>
      </c>
      <c r="Y75" s="189">
        <v>0</v>
      </c>
      <c r="Z75" s="189">
        <v>0</v>
      </c>
      <c r="AA75" s="189">
        <v>0</v>
      </c>
      <c r="AB75" s="189">
        <v>0</v>
      </c>
      <c r="AC75" s="189">
        <v>0</v>
      </c>
      <c r="AD75" s="189">
        <v>0</v>
      </c>
      <c r="AE75" s="189">
        <v>0</v>
      </c>
      <c r="AF75" s="189">
        <v>0</v>
      </c>
      <c r="AG75" s="189">
        <v>0</v>
      </c>
      <c r="AH75" s="189">
        <v>0</v>
      </c>
      <c r="AI75" s="189">
        <v>0</v>
      </c>
      <c r="AJ75" s="189">
        <v>0</v>
      </c>
      <c r="AK75" s="189">
        <v>0</v>
      </c>
      <c r="AL75" s="189">
        <v>0</v>
      </c>
      <c r="AM75" s="189">
        <v>0</v>
      </c>
      <c r="AN75" s="189">
        <v>0</v>
      </c>
      <c r="AO75" s="189">
        <v>0</v>
      </c>
      <c r="AP75" s="189">
        <v>0</v>
      </c>
      <c r="AQ75" s="189">
        <v>0</v>
      </c>
      <c r="AR75" s="189">
        <v>0</v>
      </c>
      <c r="AS75" s="189">
        <v>0</v>
      </c>
      <c r="AT75" s="189">
        <v>0</v>
      </c>
      <c r="AU75" s="189">
        <v>0</v>
      </c>
      <c r="AV75" s="189">
        <v>0</v>
      </c>
      <c r="AW75" s="189">
        <v>0</v>
      </c>
      <c r="AX75" s="189">
        <v>0</v>
      </c>
      <c r="AY75" s="189">
        <v>0</v>
      </c>
      <c r="AZ75" s="189">
        <v>0</v>
      </c>
      <c r="BA75" s="189">
        <v>0</v>
      </c>
      <c r="BB75" s="189">
        <v>0</v>
      </c>
      <c r="BC75" s="189">
        <v>0</v>
      </c>
      <c r="BD75" s="189">
        <v>0</v>
      </c>
      <c r="BE75" s="189">
        <v>0</v>
      </c>
      <c r="BF75" s="189">
        <v>0</v>
      </c>
      <c r="BG75" s="189">
        <v>0</v>
      </c>
      <c r="BH75" s="189">
        <v>0</v>
      </c>
      <c r="BI75" s="189">
        <v>0</v>
      </c>
      <c r="BJ75" s="189">
        <v>0</v>
      </c>
      <c r="BK75" s="189">
        <v>0</v>
      </c>
      <c r="BL75" s="189">
        <v>0</v>
      </c>
      <c r="BM75" s="189">
        <v>0</v>
      </c>
      <c r="BN75" s="189">
        <v>0</v>
      </c>
      <c r="BO75" s="189">
        <v>0</v>
      </c>
      <c r="BP75" s="189">
        <v>0</v>
      </c>
      <c r="BQ75" s="189">
        <v>0</v>
      </c>
      <c r="BR75" s="189">
        <v>0</v>
      </c>
      <c r="BS75" s="189">
        <v>0</v>
      </c>
      <c r="BT75" s="189">
        <v>0</v>
      </c>
      <c r="BU75" s="189">
        <v>0</v>
      </c>
      <c r="BV75" s="185">
        <v>0</v>
      </c>
      <c r="BW75" s="185">
        <v>0</v>
      </c>
      <c r="BX75" s="185">
        <v>0</v>
      </c>
      <c r="BY75" s="189">
        <v>0</v>
      </c>
      <c r="BZ75" s="185">
        <v>0</v>
      </c>
      <c r="CA75" s="185">
        <v>0</v>
      </c>
      <c r="CB75" s="185">
        <v>0</v>
      </c>
      <c r="CC75" s="185">
        <v>0</v>
      </c>
      <c r="CD75" s="185">
        <v>0</v>
      </c>
      <c r="CE75" s="185">
        <v>0</v>
      </c>
      <c r="CF75" s="185">
        <v>0</v>
      </c>
      <c r="CG75" s="185">
        <v>0</v>
      </c>
      <c r="CH75" s="185">
        <v>0</v>
      </c>
      <c r="CI75" s="185">
        <v>0</v>
      </c>
      <c r="CJ75" s="185">
        <v>0</v>
      </c>
      <c r="CK75" s="185">
        <v>0</v>
      </c>
      <c r="CL75" s="185">
        <v>0</v>
      </c>
      <c r="CM75" s="189">
        <v>0</v>
      </c>
      <c r="CN75" s="189">
        <v>0</v>
      </c>
      <c r="CO75" s="185">
        <v>0</v>
      </c>
      <c r="CP75" s="185">
        <v>0</v>
      </c>
      <c r="CQ75" s="185">
        <v>0</v>
      </c>
      <c r="CR75" s="185">
        <v>0</v>
      </c>
      <c r="CS75" s="185">
        <v>0</v>
      </c>
      <c r="CT75" s="185">
        <v>0</v>
      </c>
      <c r="CU75" s="185">
        <v>0</v>
      </c>
      <c r="CV75" s="189">
        <v>0</v>
      </c>
      <c r="CW75" s="189">
        <v>0</v>
      </c>
      <c r="CX75" s="185">
        <v>0</v>
      </c>
      <c r="CY75" s="189">
        <v>0</v>
      </c>
      <c r="CZ75" s="189">
        <v>0</v>
      </c>
      <c r="DA75" s="189">
        <v>0</v>
      </c>
      <c r="DB75" s="189">
        <v>0</v>
      </c>
      <c r="DC75" s="213" t="s">
        <v>251</v>
      </c>
      <c r="DD75" s="189" t="s">
        <v>251</v>
      </c>
      <c r="DE75" s="189" t="s">
        <v>251</v>
      </c>
      <c r="DF75" s="189" t="s">
        <v>251</v>
      </c>
      <c r="DG75" s="189" t="s">
        <v>251</v>
      </c>
    </row>
    <row r="76" spans="1:111" s="177" customFormat="1" ht="19.5" customHeight="1" thickBot="1" x14ac:dyDescent="0.3">
      <c r="A76" s="182"/>
      <c r="B76" s="219"/>
      <c r="C76" s="195">
        <v>43497</v>
      </c>
      <c r="D76" s="194">
        <v>0</v>
      </c>
      <c r="E76" s="181">
        <v>0</v>
      </c>
      <c r="F76" s="181">
        <v>0</v>
      </c>
      <c r="G76" s="189">
        <v>0</v>
      </c>
      <c r="H76" s="189">
        <v>0</v>
      </c>
      <c r="I76" s="189">
        <v>0</v>
      </c>
      <c r="J76" s="189">
        <v>0</v>
      </c>
      <c r="K76" s="189">
        <v>0</v>
      </c>
      <c r="L76" s="189">
        <v>0</v>
      </c>
      <c r="M76" s="189">
        <v>0</v>
      </c>
      <c r="N76" s="189">
        <v>0</v>
      </c>
      <c r="O76" s="189">
        <v>0</v>
      </c>
      <c r="P76" s="189">
        <v>0</v>
      </c>
      <c r="Q76" s="189">
        <v>0</v>
      </c>
      <c r="R76" s="189">
        <v>0</v>
      </c>
      <c r="S76" s="189">
        <v>0</v>
      </c>
      <c r="T76" s="189">
        <v>0</v>
      </c>
      <c r="U76" s="189">
        <v>0</v>
      </c>
      <c r="V76" s="189">
        <v>0</v>
      </c>
      <c r="W76" s="189">
        <v>0</v>
      </c>
      <c r="X76" s="189">
        <v>0</v>
      </c>
      <c r="Y76" s="189">
        <v>0</v>
      </c>
      <c r="Z76" s="189">
        <v>0</v>
      </c>
      <c r="AA76" s="189">
        <v>0</v>
      </c>
      <c r="AB76" s="189">
        <v>0</v>
      </c>
      <c r="AC76" s="189">
        <v>0</v>
      </c>
      <c r="AD76" s="189">
        <v>0</v>
      </c>
      <c r="AE76" s="189">
        <v>0</v>
      </c>
      <c r="AF76" s="189">
        <v>0</v>
      </c>
      <c r="AG76" s="189">
        <v>0</v>
      </c>
      <c r="AH76" s="189">
        <v>0</v>
      </c>
      <c r="AI76" s="189">
        <v>0</v>
      </c>
      <c r="AJ76" s="189">
        <v>0</v>
      </c>
      <c r="AK76" s="189">
        <v>0</v>
      </c>
      <c r="AL76" s="189">
        <v>0</v>
      </c>
      <c r="AM76" s="189">
        <v>0</v>
      </c>
      <c r="AN76" s="189">
        <v>0</v>
      </c>
      <c r="AO76" s="189">
        <v>0</v>
      </c>
      <c r="AP76" s="189">
        <v>0</v>
      </c>
      <c r="AQ76" s="189">
        <v>0</v>
      </c>
      <c r="AR76" s="189">
        <v>0</v>
      </c>
      <c r="AS76" s="189">
        <v>0</v>
      </c>
      <c r="AT76" s="189">
        <v>0</v>
      </c>
      <c r="AU76" s="189">
        <v>0</v>
      </c>
      <c r="AV76" s="189">
        <v>0</v>
      </c>
      <c r="AW76" s="189">
        <v>0</v>
      </c>
      <c r="AX76" s="189">
        <v>0</v>
      </c>
      <c r="AY76" s="189">
        <v>0</v>
      </c>
      <c r="AZ76" s="189">
        <v>0</v>
      </c>
      <c r="BA76" s="189">
        <v>0</v>
      </c>
      <c r="BB76" s="189">
        <v>0</v>
      </c>
      <c r="BC76" s="189">
        <v>0</v>
      </c>
      <c r="BD76" s="189">
        <v>0</v>
      </c>
      <c r="BE76" s="189">
        <v>0</v>
      </c>
      <c r="BF76" s="189">
        <v>0</v>
      </c>
      <c r="BG76" s="189">
        <v>0</v>
      </c>
      <c r="BH76" s="189">
        <v>0</v>
      </c>
      <c r="BI76" s="189">
        <v>0</v>
      </c>
      <c r="BJ76" s="189">
        <v>0</v>
      </c>
      <c r="BK76" s="189">
        <v>0</v>
      </c>
      <c r="BL76" s="189">
        <v>0</v>
      </c>
      <c r="BM76" s="189">
        <v>0</v>
      </c>
      <c r="BN76" s="189">
        <v>0</v>
      </c>
      <c r="BO76" s="189">
        <v>0</v>
      </c>
      <c r="BP76" s="189">
        <v>0</v>
      </c>
      <c r="BQ76" s="189">
        <v>0</v>
      </c>
      <c r="BR76" s="189">
        <v>0</v>
      </c>
      <c r="BS76" s="189">
        <v>0</v>
      </c>
      <c r="BT76" s="189">
        <v>0</v>
      </c>
      <c r="BU76" s="189">
        <v>0</v>
      </c>
      <c r="BV76" s="185">
        <v>0</v>
      </c>
      <c r="BW76" s="185">
        <v>0</v>
      </c>
      <c r="BX76" s="185">
        <v>0</v>
      </c>
      <c r="BY76" s="189">
        <v>0</v>
      </c>
      <c r="BZ76" s="185">
        <v>0</v>
      </c>
      <c r="CA76" s="185">
        <v>0</v>
      </c>
      <c r="CB76" s="185">
        <v>0</v>
      </c>
      <c r="CC76" s="185">
        <v>0</v>
      </c>
      <c r="CD76" s="185">
        <v>0</v>
      </c>
      <c r="CE76" s="185">
        <v>0</v>
      </c>
      <c r="CF76" s="185">
        <v>0</v>
      </c>
      <c r="CG76" s="185">
        <v>0</v>
      </c>
      <c r="CH76" s="185">
        <v>0</v>
      </c>
      <c r="CI76" s="185">
        <v>0</v>
      </c>
      <c r="CJ76" s="185">
        <v>0</v>
      </c>
      <c r="CK76" s="185">
        <v>0</v>
      </c>
      <c r="CL76" s="185">
        <v>0</v>
      </c>
      <c r="CM76" s="189">
        <v>0</v>
      </c>
      <c r="CN76" s="189">
        <v>0</v>
      </c>
      <c r="CO76" s="185">
        <v>0</v>
      </c>
      <c r="CP76" s="185">
        <v>0</v>
      </c>
      <c r="CQ76" s="185">
        <v>-0.1</v>
      </c>
      <c r="CR76" s="185">
        <v>-0.2</v>
      </c>
      <c r="CS76" s="185">
        <v>-0.3</v>
      </c>
      <c r="CT76" s="185">
        <v>0</v>
      </c>
      <c r="CU76" s="185">
        <v>0.1</v>
      </c>
      <c r="CV76" s="189">
        <v>0.2</v>
      </c>
      <c r="CW76" s="189">
        <v>-0.3</v>
      </c>
      <c r="CX76" s="185">
        <v>-0.3</v>
      </c>
      <c r="CY76" s="189">
        <v>-0.3</v>
      </c>
      <c r="CZ76" s="189">
        <v>0.1</v>
      </c>
      <c r="DA76" s="189">
        <v>-0.3</v>
      </c>
      <c r="DB76" s="189">
        <v>-0.2</v>
      </c>
      <c r="DC76" s="189">
        <v>-0.3</v>
      </c>
      <c r="DD76" s="213" t="s">
        <v>251</v>
      </c>
      <c r="DE76" s="185" t="s">
        <v>251</v>
      </c>
      <c r="DF76" s="185" t="s">
        <v>251</v>
      </c>
      <c r="DG76" s="185" t="s">
        <v>251</v>
      </c>
    </row>
    <row r="77" spans="1:111" s="177" customFormat="1" ht="19.5" customHeight="1" thickBot="1" x14ac:dyDescent="0.3">
      <c r="A77" s="182"/>
      <c r="B77" s="220"/>
      <c r="C77" s="195">
        <v>43525</v>
      </c>
      <c r="D77" s="185">
        <v>0</v>
      </c>
      <c r="E77" s="185">
        <v>0</v>
      </c>
      <c r="F77" s="185">
        <v>0</v>
      </c>
      <c r="G77" s="185">
        <v>0</v>
      </c>
      <c r="H77" s="185">
        <v>0</v>
      </c>
      <c r="I77" s="185">
        <v>0</v>
      </c>
      <c r="J77" s="185">
        <v>0</v>
      </c>
      <c r="K77" s="185">
        <v>0</v>
      </c>
      <c r="L77" s="185">
        <v>0</v>
      </c>
      <c r="M77" s="185">
        <v>0</v>
      </c>
      <c r="N77" s="185">
        <v>0</v>
      </c>
      <c r="O77" s="185">
        <v>0</v>
      </c>
      <c r="P77" s="185">
        <v>0</v>
      </c>
      <c r="Q77" s="185">
        <v>0</v>
      </c>
      <c r="R77" s="185">
        <v>0</v>
      </c>
      <c r="S77" s="185">
        <v>0</v>
      </c>
      <c r="T77" s="185">
        <v>0</v>
      </c>
      <c r="U77" s="185">
        <v>0</v>
      </c>
      <c r="V77" s="185">
        <v>0</v>
      </c>
      <c r="W77" s="185">
        <v>0</v>
      </c>
      <c r="X77" s="185">
        <v>0</v>
      </c>
      <c r="Y77" s="185">
        <v>0</v>
      </c>
      <c r="Z77" s="185">
        <v>0</v>
      </c>
      <c r="AA77" s="185">
        <v>0</v>
      </c>
      <c r="AB77" s="185">
        <v>0</v>
      </c>
      <c r="AC77" s="185">
        <v>0</v>
      </c>
      <c r="AD77" s="185">
        <v>0</v>
      </c>
      <c r="AE77" s="185">
        <v>0</v>
      </c>
      <c r="AF77" s="185">
        <v>0</v>
      </c>
      <c r="AG77" s="185">
        <v>0</v>
      </c>
      <c r="AH77" s="185">
        <v>0</v>
      </c>
      <c r="AI77" s="185">
        <v>0</v>
      </c>
      <c r="AJ77" s="185">
        <v>0</v>
      </c>
      <c r="AK77" s="185">
        <v>0</v>
      </c>
      <c r="AL77" s="185">
        <v>0</v>
      </c>
      <c r="AM77" s="185">
        <v>0</v>
      </c>
      <c r="AN77" s="185">
        <v>0</v>
      </c>
      <c r="AO77" s="185">
        <v>0</v>
      </c>
      <c r="AP77" s="185">
        <v>0</v>
      </c>
      <c r="AQ77" s="185">
        <v>0</v>
      </c>
      <c r="AR77" s="185">
        <v>0</v>
      </c>
      <c r="AS77" s="185">
        <v>0</v>
      </c>
      <c r="AT77" s="185">
        <v>0</v>
      </c>
      <c r="AU77" s="185">
        <v>0</v>
      </c>
      <c r="AV77" s="185">
        <v>0</v>
      </c>
      <c r="AW77" s="185">
        <v>0</v>
      </c>
      <c r="AX77" s="185">
        <v>0</v>
      </c>
      <c r="AY77" s="185">
        <v>0</v>
      </c>
      <c r="AZ77" s="185">
        <v>0</v>
      </c>
      <c r="BA77" s="185">
        <v>0</v>
      </c>
      <c r="BB77" s="185">
        <v>0</v>
      </c>
      <c r="BC77" s="185">
        <v>0</v>
      </c>
      <c r="BD77" s="185">
        <v>0</v>
      </c>
      <c r="BE77" s="185">
        <v>0</v>
      </c>
      <c r="BF77" s="185">
        <v>0</v>
      </c>
      <c r="BG77" s="185">
        <v>0</v>
      </c>
      <c r="BH77" s="185">
        <v>0</v>
      </c>
      <c r="BI77" s="185">
        <v>0</v>
      </c>
      <c r="BJ77" s="185">
        <v>0</v>
      </c>
      <c r="BK77" s="185">
        <v>0</v>
      </c>
      <c r="BL77" s="185">
        <v>0</v>
      </c>
      <c r="BM77" s="185">
        <v>0</v>
      </c>
      <c r="BN77" s="185">
        <v>0</v>
      </c>
      <c r="BO77" s="185">
        <v>0</v>
      </c>
      <c r="BP77" s="185">
        <v>0</v>
      </c>
      <c r="BQ77" s="185">
        <v>0</v>
      </c>
      <c r="BR77" s="185">
        <v>0</v>
      </c>
      <c r="BS77" s="185">
        <v>0</v>
      </c>
      <c r="BT77" s="185">
        <v>0</v>
      </c>
      <c r="BU77" s="185">
        <v>0</v>
      </c>
      <c r="BV77" s="185">
        <v>0</v>
      </c>
      <c r="BW77" s="185">
        <v>0</v>
      </c>
      <c r="BX77" s="185">
        <v>0</v>
      </c>
      <c r="BY77" s="185">
        <v>0</v>
      </c>
      <c r="BZ77" s="185">
        <v>0</v>
      </c>
      <c r="CA77" s="185">
        <v>0</v>
      </c>
      <c r="CB77" s="185">
        <v>0</v>
      </c>
      <c r="CC77" s="185">
        <v>0</v>
      </c>
      <c r="CD77" s="185">
        <v>0</v>
      </c>
      <c r="CE77" s="185">
        <v>0</v>
      </c>
      <c r="CF77" s="185">
        <v>0</v>
      </c>
      <c r="CG77" s="185">
        <v>0</v>
      </c>
      <c r="CH77" s="185">
        <v>0</v>
      </c>
      <c r="CI77" s="185">
        <v>0</v>
      </c>
      <c r="CJ77" s="185">
        <v>0</v>
      </c>
      <c r="CK77" s="185">
        <v>0</v>
      </c>
      <c r="CL77" s="185">
        <v>0</v>
      </c>
      <c r="CM77" s="185">
        <v>0</v>
      </c>
      <c r="CN77" s="185">
        <v>0</v>
      </c>
      <c r="CO77" s="185">
        <v>0</v>
      </c>
      <c r="CP77" s="185">
        <v>0</v>
      </c>
      <c r="CQ77" s="185">
        <v>0</v>
      </c>
      <c r="CR77" s="185">
        <v>0</v>
      </c>
      <c r="CS77" s="185">
        <v>0</v>
      </c>
      <c r="CT77" s="185">
        <v>0</v>
      </c>
      <c r="CU77" s="185">
        <v>0</v>
      </c>
      <c r="CV77" s="185">
        <v>0</v>
      </c>
      <c r="CW77" s="185">
        <v>0</v>
      </c>
      <c r="CX77" s="185">
        <v>0</v>
      </c>
      <c r="CY77" s="185">
        <v>0</v>
      </c>
      <c r="CZ77" s="185">
        <v>0</v>
      </c>
      <c r="DA77" s="185">
        <v>0</v>
      </c>
      <c r="DB77" s="185">
        <v>0</v>
      </c>
      <c r="DC77" s="185">
        <v>0</v>
      </c>
      <c r="DD77" s="185">
        <v>-0.1</v>
      </c>
      <c r="DE77" s="213" t="s">
        <v>251</v>
      </c>
      <c r="DF77" s="189" t="s">
        <v>251</v>
      </c>
      <c r="DG77" s="189" t="s">
        <v>251</v>
      </c>
    </row>
    <row r="78" spans="1:111" s="177" customFormat="1" ht="19.5" customHeight="1" thickBot="1" x14ac:dyDescent="0.3">
      <c r="A78" s="182"/>
      <c r="B78" s="221"/>
      <c r="C78" s="195">
        <v>43556</v>
      </c>
      <c r="D78" s="185">
        <v>0</v>
      </c>
      <c r="E78" s="185">
        <v>0</v>
      </c>
      <c r="F78" s="185">
        <v>0</v>
      </c>
      <c r="G78" s="185">
        <v>0</v>
      </c>
      <c r="H78" s="185">
        <v>0</v>
      </c>
      <c r="I78" s="185">
        <v>0</v>
      </c>
      <c r="J78" s="185">
        <v>0</v>
      </c>
      <c r="K78" s="185">
        <v>0</v>
      </c>
      <c r="L78" s="185">
        <v>0</v>
      </c>
      <c r="M78" s="185">
        <v>0</v>
      </c>
      <c r="N78" s="185">
        <v>0</v>
      </c>
      <c r="O78" s="185">
        <v>0</v>
      </c>
      <c r="P78" s="185">
        <v>0</v>
      </c>
      <c r="Q78" s="185">
        <v>0</v>
      </c>
      <c r="R78" s="185">
        <v>0</v>
      </c>
      <c r="S78" s="185">
        <v>0</v>
      </c>
      <c r="T78" s="185">
        <v>0</v>
      </c>
      <c r="U78" s="185">
        <v>0</v>
      </c>
      <c r="V78" s="185">
        <v>0</v>
      </c>
      <c r="W78" s="185">
        <v>0</v>
      </c>
      <c r="X78" s="185">
        <v>0</v>
      </c>
      <c r="Y78" s="185">
        <v>0</v>
      </c>
      <c r="Z78" s="185">
        <v>0</v>
      </c>
      <c r="AA78" s="185">
        <v>0</v>
      </c>
      <c r="AB78" s="185">
        <v>0</v>
      </c>
      <c r="AC78" s="185">
        <v>0</v>
      </c>
      <c r="AD78" s="185">
        <v>0</v>
      </c>
      <c r="AE78" s="185">
        <v>0</v>
      </c>
      <c r="AF78" s="185">
        <v>0</v>
      </c>
      <c r="AG78" s="185">
        <v>0</v>
      </c>
      <c r="AH78" s="185">
        <v>0</v>
      </c>
      <c r="AI78" s="185">
        <v>0</v>
      </c>
      <c r="AJ78" s="185">
        <v>0</v>
      </c>
      <c r="AK78" s="185">
        <v>0</v>
      </c>
      <c r="AL78" s="185">
        <v>0</v>
      </c>
      <c r="AM78" s="185">
        <v>0</v>
      </c>
      <c r="AN78" s="185">
        <v>0</v>
      </c>
      <c r="AO78" s="185">
        <v>0</v>
      </c>
      <c r="AP78" s="185">
        <v>0</v>
      </c>
      <c r="AQ78" s="185">
        <v>0</v>
      </c>
      <c r="AR78" s="185">
        <v>0</v>
      </c>
      <c r="AS78" s="185">
        <v>0</v>
      </c>
      <c r="AT78" s="185">
        <v>0</v>
      </c>
      <c r="AU78" s="185">
        <v>0</v>
      </c>
      <c r="AV78" s="185">
        <v>0</v>
      </c>
      <c r="AW78" s="185">
        <v>0</v>
      </c>
      <c r="AX78" s="185">
        <v>0</v>
      </c>
      <c r="AY78" s="185">
        <v>0</v>
      </c>
      <c r="AZ78" s="185">
        <v>0</v>
      </c>
      <c r="BA78" s="185">
        <v>0</v>
      </c>
      <c r="BB78" s="185">
        <v>0</v>
      </c>
      <c r="BC78" s="185">
        <v>0</v>
      </c>
      <c r="BD78" s="185">
        <v>0</v>
      </c>
      <c r="BE78" s="185">
        <v>0</v>
      </c>
      <c r="BF78" s="185">
        <v>0</v>
      </c>
      <c r="BG78" s="185">
        <v>0</v>
      </c>
      <c r="BH78" s="185">
        <v>0</v>
      </c>
      <c r="BI78" s="185">
        <v>0</v>
      </c>
      <c r="BJ78" s="185">
        <v>0</v>
      </c>
      <c r="BK78" s="185">
        <v>0</v>
      </c>
      <c r="BL78" s="185">
        <v>0</v>
      </c>
      <c r="BM78" s="185">
        <v>0</v>
      </c>
      <c r="BN78" s="185">
        <v>0</v>
      </c>
      <c r="BO78" s="185">
        <v>0</v>
      </c>
      <c r="BP78" s="185">
        <v>0</v>
      </c>
      <c r="BQ78" s="185">
        <v>0</v>
      </c>
      <c r="BR78" s="185">
        <v>0</v>
      </c>
      <c r="BS78" s="185">
        <v>0</v>
      </c>
      <c r="BT78" s="185">
        <v>0</v>
      </c>
      <c r="BU78" s="185">
        <v>0</v>
      </c>
      <c r="BV78" s="185">
        <v>0</v>
      </c>
      <c r="BW78" s="185">
        <v>0</v>
      </c>
      <c r="BX78" s="185">
        <v>0</v>
      </c>
      <c r="BY78" s="185">
        <v>0</v>
      </c>
      <c r="BZ78" s="185">
        <v>0</v>
      </c>
      <c r="CA78" s="185">
        <v>0</v>
      </c>
      <c r="CB78" s="185">
        <v>0</v>
      </c>
      <c r="CC78" s="185">
        <v>0</v>
      </c>
      <c r="CD78" s="185">
        <v>0</v>
      </c>
      <c r="CE78" s="185">
        <v>0</v>
      </c>
      <c r="CF78" s="185">
        <v>0</v>
      </c>
      <c r="CG78" s="185">
        <v>0</v>
      </c>
      <c r="CH78" s="185">
        <v>0</v>
      </c>
      <c r="CI78" s="185">
        <v>0</v>
      </c>
      <c r="CJ78" s="185">
        <v>0</v>
      </c>
      <c r="CK78" s="185">
        <v>0</v>
      </c>
      <c r="CL78" s="185">
        <v>0</v>
      </c>
      <c r="CM78" s="185">
        <v>0</v>
      </c>
      <c r="CN78" s="185">
        <v>0</v>
      </c>
      <c r="CO78" s="185">
        <v>0</v>
      </c>
      <c r="CP78" s="185">
        <v>0</v>
      </c>
      <c r="CQ78" s="185">
        <v>0</v>
      </c>
      <c r="CR78" s="185">
        <v>0</v>
      </c>
      <c r="CS78" s="185">
        <v>0</v>
      </c>
      <c r="CT78" s="185">
        <v>0</v>
      </c>
      <c r="CU78" s="185">
        <v>0</v>
      </c>
      <c r="CV78" s="185">
        <v>0</v>
      </c>
      <c r="CW78" s="185">
        <v>0</v>
      </c>
      <c r="CX78" s="185">
        <v>0</v>
      </c>
      <c r="CY78" s="185">
        <v>0</v>
      </c>
      <c r="CZ78" s="185">
        <v>0</v>
      </c>
      <c r="DA78" s="185">
        <v>0</v>
      </c>
      <c r="DB78" s="185">
        <v>0</v>
      </c>
      <c r="DC78" s="185">
        <v>0</v>
      </c>
      <c r="DD78" s="185">
        <v>0</v>
      </c>
      <c r="DE78" s="189">
        <v>0</v>
      </c>
      <c r="DF78" s="213" t="s">
        <v>251</v>
      </c>
      <c r="DG78" s="189" t="s">
        <v>251</v>
      </c>
    </row>
    <row r="79" spans="1:111" s="177" customFormat="1" ht="19.5" customHeight="1" thickBot="1" x14ac:dyDescent="0.3">
      <c r="A79" s="182"/>
      <c r="B79" s="222"/>
      <c r="C79" s="195">
        <v>43586</v>
      </c>
      <c r="D79" s="185">
        <v>0</v>
      </c>
      <c r="E79" s="185">
        <v>0</v>
      </c>
      <c r="F79" s="185">
        <v>0</v>
      </c>
      <c r="G79" s="185">
        <v>0</v>
      </c>
      <c r="H79" s="185">
        <v>0</v>
      </c>
      <c r="I79" s="185">
        <v>0</v>
      </c>
      <c r="J79" s="185">
        <v>0</v>
      </c>
      <c r="K79" s="185">
        <v>0</v>
      </c>
      <c r="L79" s="185">
        <v>0</v>
      </c>
      <c r="M79" s="185">
        <v>0</v>
      </c>
      <c r="N79" s="185">
        <v>0</v>
      </c>
      <c r="O79" s="185">
        <v>0</v>
      </c>
      <c r="P79" s="185">
        <v>0</v>
      </c>
      <c r="Q79" s="185">
        <v>0</v>
      </c>
      <c r="R79" s="185">
        <v>0</v>
      </c>
      <c r="S79" s="185">
        <v>0</v>
      </c>
      <c r="T79" s="185">
        <v>0</v>
      </c>
      <c r="U79" s="185">
        <v>0</v>
      </c>
      <c r="V79" s="185">
        <v>0</v>
      </c>
      <c r="W79" s="185">
        <v>0</v>
      </c>
      <c r="X79" s="185">
        <v>0</v>
      </c>
      <c r="Y79" s="185">
        <v>0</v>
      </c>
      <c r="Z79" s="185">
        <v>0</v>
      </c>
      <c r="AA79" s="185">
        <v>0</v>
      </c>
      <c r="AB79" s="185">
        <v>0</v>
      </c>
      <c r="AC79" s="185">
        <v>0</v>
      </c>
      <c r="AD79" s="185">
        <v>0</v>
      </c>
      <c r="AE79" s="185">
        <v>0</v>
      </c>
      <c r="AF79" s="185">
        <v>0</v>
      </c>
      <c r="AG79" s="185">
        <v>0</v>
      </c>
      <c r="AH79" s="185">
        <v>0</v>
      </c>
      <c r="AI79" s="185">
        <v>0</v>
      </c>
      <c r="AJ79" s="185">
        <v>0</v>
      </c>
      <c r="AK79" s="185">
        <v>0</v>
      </c>
      <c r="AL79" s="185">
        <v>0</v>
      </c>
      <c r="AM79" s="185">
        <v>0</v>
      </c>
      <c r="AN79" s="185">
        <v>0</v>
      </c>
      <c r="AO79" s="185">
        <v>0</v>
      </c>
      <c r="AP79" s="185">
        <v>0</v>
      </c>
      <c r="AQ79" s="185">
        <v>0</v>
      </c>
      <c r="AR79" s="185">
        <v>0</v>
      </c>
      <c r="AS79" s="185">
        <v>0</v>
      </c>
      <c r="AT79" s="185">
        <v>0</v>
      </c>
      <c r="AU79" s="185">
        <v>0</v>
      </c>
      <c r="AV79" s="185">
        <v>0</v>
      </c>
      <c r="AW79" s="185">
        <v>0</v>
      </c>
      <c r="AX79" s="185">
        <v>0</v>
      </c>
      <c r="AY79" s="185">
        <v>0</v>
      </c>
      <c r="AZ79" s="185">
        <v>0</v>
      </c>
      <c r="BA79" s="185">
        <v>0</v>
      </c>
      <c r="BB79" s="185">
        <v>0</v>
      </c>
      <c r="BC79" s="185">
        <v>0</v>
      </c>
      <c r="BD79" s="185">
        <v>0</v>
      </c>
      <c r="BE79" s="185">
        <v>0</v>
      </c>
      <c r="BF79" s="185">
        <v>0</v>
      </c>
      <c r="BG79" s="185">
        <v>0</v>
      </c>
      <c r="BH79" s="185">
        <v>0</v>
      </c>
      <c r="BI79" s="185">
        <v>0</v>
      </c>
      <c r="BJ79" s="185">
        <v>0</v>
      </c>
      <c r="BK79" s="185">
        <v>0</v>
      </c>
      <c r="BL79" s="185">
        <v>0</v>
      </c>
      <c r="BM79" s="185">
        <v>0</v>
      </c>
      <c r="BN79" s="185">
        <v>0</v>
      </c>
      <c r="BO79" s="185">
        <v>0</v>
      </c>
      <c r="BP79" s="185">
        <v>0</v>
      </c>
      <c r="BQ79" s="185">
        <v>0</v>
      </c>
      <c r="BR79" s="185">
        <v>0</v>
      </c>
      <c r="BS79" s="185">
        <v>0</v>
      </c>
      <c r="BT79" s="185">
        <v>0</v>
      </c>
      <c r="BU79" s="185">
        <v>0</v>
      </c>
      <c r="BV79" s="185">
        <v>0</v>
      </c>
      <c r="BW79" s="185">
        <v>0</v>
      </c>
      <c r="BX79" s="185">
        <v>0</v>
      </c>
      <c r="BY79" s="185">
        <v>0</v>
      </c>
      <c r="BZ79" s="185">
        <v>0</v>
      </c>
      <c r="CA79" s="185">
        <v>0</v>
      </c>
      <c r="CB79" s="185">
        <v>0</v>
      </c>
      <c r="CC79" s="185">
        <v>0</v>
      </c>
      <c r="CD79" s="185">
        <v>0</v>
      </c>
      <c r="CE79" s="185">
        <v>0</v>
      </c>
      <c r="CF79" s="185">
        <v>0</v>
      </c>
      <c r="CG79" s="185">
        <v>0</v>
      </c>
      <c r="CH79" s="185">
        <v>0</v>
      </c>
      <c r="CI79" s="185">
        <v>0</v>
      </c>
      <c r="CJ79" s="185">
        <v>0</v>
      </c>
      <c r="CK79" s="185">
        <v>0</v>
      </c>
      <c r="CL79" s="185">
        <v>0</v>
      </c>
      <c r="CM79" s="185">
        <v>0</v>
      </c>
      <c r="CN79" s="185">
        <v>0</v>
      </c>
      <c r="CO79" s="185">
        <v>0</v>
      </c>
      <c r="CP79" s="185">
        <v>0</v>
      </c>
      <c r="CQ79" s="185">
        <v>0</v>
      </c>
      <c r="CR79" s="185">
        <v>0</v>
      </c>
      <c r="CS79" s="185">
        <v>0</v>
      </c>
      <c r="CT79" s="185">
        <v>0</v>
      </c>
      <c r="CU79" s="185">
        <v>0</v>
      </c>
      <c r="CV79" s="185">
        <v>0</v>
      </c>
      <c r="CW79" s="185">
        <v>0</v>
      </c>
      <c r="CX79" s="185">
        <v>0</v>
      </c>
      <c r="CY79" s="185">
        <v>0</v>
      </c>
      <c r="CZ79" s="185">
        <v>0</v>
      </c>
      <c r="DA79" s="185">
        <v>0</v>
      </c>
      <c r="DB79" s="185">
        <v>0</v>
      </c>
      <c r="DC79" s="185">
        <v>0</v>
      </c>
      <c r="DD79" s="185">
        <v>0.1</v>
      </c>
      <c r="DE79" s="189">
        <v>0.4</v>
      </c>
      <c r="DF79" s="189">
        <v>0.6</v>
      </c>
      <c r="DG79" s="213" t="s">
        <v>251</v>
      </c>
    </row>
    <row r="80" spans="1:111" s="199" customFormat="1" ht="20.399999999999999" customHeight="1" thickBot="1" x14ac:dyDescent="0.3">
      <c r="A80" s="164"/>
      <c r="B80" s="165"/>
      <c r="C80" s="216" t="s">
        <v>1</v>
      </c>
      <c r="D80" s="197">
        <v>4.9000000000000004</v>
      </c>
      <c r="E80" s="198">
        <v>3.4</v>
      </c>
      <c r="F80" s="198">
        <v>3.3</v>
      </c>
      <c r="G80" s="198">
        <v>1.8</v>
      </c>
      <c r="H80" s="198">
        <v>1.4</v>
      </c>
      <c r="I80" s="198">
        <v>-1</v>
      </c>
      <c r="J80" s="198">
        <v>-2.7</v>
      </c>
      <c r="K80" s="198">
        <v>-3</v>
      </c>
      <c r="L80" s="198">
        <v>-1.7</v>
      </c>
      <c r="M80" s="198">
        <v>1.7</v>
      </c>
      <c r="N80" s="198">
        <v>2.2000000000000002</v>
      </c>
      <c r="O80" s="198">
        <v>2.5</v>
      </c>
      <c r="P80" s="198">
        <v>1.1000000000000001</v>
      </c>
      <c r="Q80" s="198">
        <v>1</v>
      </c>
      <c r="R80" s="198">
        <v>0.3</v>
      </c>
      <c r="S80" s="198">
        <v>-0.7</v>
      </c>
      <c r="T80" s="198">
        <v>-2.1</v>
      </c>
      <c r="U80" s="198">
        <v>-1.8</v>
      </c>
      <c r="V80" s="198">
        <v>0</v>
      </c>
      <c r="W80" s="198">
        <v>0.9</v>
      </c>
      <c r="X80" s="198">
        <v>-0.3</v>
      </c>
      <c r="Y80" s="198">
        <v>-3.4</v>
      </c>
      <c r="Z80" s="198">
        <v>-4.5</v>
      </c>
      <c r="AA80" s="198">
        <v>-3.8</v>
      </c>
      <c r="AB80" s="198">
        <v>-3.9</v>
      </c>
      <c r="AC80" s="198">
        <v>-3.4</v>
      </c>
      <c r="AD80" s="198">
        <v>-4</v>
      </c>
      <c r="AE80" s="198">
        <v>-1.6</v>
      </c>
      <c r="AF80" s="198">
        <v>-0.7</v>
      </c>
      <c r="AG80" s="198">
        <v>1</v>
      </c>
      <c r="AH80" s="198">
        <v>0.8</v>
      </c>
      <c r="AI80" s="198">
        <v>0</v>
      </c>
      <c r="AJ80" s="198">
        <v>-0.6</v>
      </c>
      <c r="AK80" s="198">
        <v>-0.3</v>
      </c>
      <c r="AL80" s="198">
        <v>0.8</v>
      </c>
      <c r="AM80" s="198">
        <v>0.9</v>
      </c>
      <c r="AN80" s="198">
        <v>1.6</v>
      </c>
      <c r="AO80" s="198">
        <v>1.8</v>
      </c>
      <c r="AP80" s="198">
        <v>3.4</v>
      </c>
      <c r="AQ80" s="198">
        <v>2.9</v>
      </c>
      <c r="AR80" s="198">
        <v>3.6</v>
      </c>
      <c r="AS80" s="198">
        <v>1.8</v>
      </c>
      <c r="AT80" s="198">
        <v>1.4</v>
      </c>
      <c r="AU80" s="198">
        <v>0.3</v>
      </c>
      <c r="AV80" s="198">
        <v>1.4</v>
      </c>
      <c r="AW80" s="198">
        <v>2.5</v>
      </c>
      <c r="AX80" s="198">
        <v>2.7</v>
      </c>
      <c r="AY80" s="198">
        <v>2.8</v>
      </c>
      <c r="AZ80" s="198">
        <v>2.2000000000000002</v>
      </c>
      <c r="BA80" s="198">
        <v>2.2000000000000002</v>
      </c>
      <c r="BB80" s="198">
        <v>2.5</v>
      </c>
      <c r="BC80" s="198">
        <v>2.9</v>
      </c>
      <c r="BD80" s="198">
        <v>2.4</v>
      </c>
      <c r="BE80" s="198">
        <v>1.6</v>
      </c>
      <c r="BF80" s="198">
        <v>0.3</v>
      </c>
      <c r="BG80" s="198">
        <v>0.7</v>
      </c>
      <c r="BH80" s="198">
        <v>0.2</v>
      </c>
      <c r="BI80" s="198">
        <v>1.1000000000000001</v>
      </c>
      <c r="BJ80" s="198">
        <v>0.9</v>
      </c>
      <c r="BK80" s="198">
        <v>1.9</v>
      </c>
      <c r="BL80" s="198">
        <v>1.2</v>
      </c>
      <c r="BM80" s="198">
        <v>1</v>
      </c>
      <c r="BN80" s="198">
        <v>-0.2</v>
      </c>
      <c r="BO80" s="198">
        <v>-0.6</v>
      </c>
      <c r="BP80" s="198">
        <v>-0.6</v>
      </c>
      <c r="BQ80" s="198">
        <v>0.2</v>
      </c>
      <c r="BR80" s="198">
        <v>1.5</v>
      </c>
      <c r="BS80" s="198">
        <v>1.7</v>
      </c>
      <c r="BT80" s="198">
        <v>2.2000000000000002</v>
      </c>
      <c r="BU80" s="198">
        <v>0.3</v>
      </c>
      <c r="BV80" s="198">
        <v>0.7</v>
      </c>
      <c r="BW80" s="198">
        <v>-0.1</v>
      </c>
      <c r="BX80" s="198">
        <v>1.7</v>
      </c>
      <c r="BY80" s="198">
        <v>1.2</v>
      </c>
      <c r="BZ80" s="198">
        <v>1.4</v>
      </c>
      <c r="CA80" s="198">
        <v>1.1000000000000001</v>
      </c>
      <c r="CB80" s="198">
        <v>1.4</v>
      </c>
      <c r="CC80" s="198">
        <v>2.2999999999999998</v>
      </c>
      <c r="CD80" s="198">
        <v>2.9</v>
      </c>
      <c r="CE80" s="198">
        <v>4.2</v>
      </c>
      <c r="CF80" s="198">
        <v>4.0999999999999996</v>
      </c>
      <c r="CG80" s="198">
        <v>3.2</v>
      </c>
      <c r="CH80" s="198">
        <v>1.5</v>
      </c>
      <c r="CI80" s="198">
        <v>0.5</v>
      </c>
      <c r="CJ80" s="198">
        <v>0.2</v>
      </c>
      <c r="CK80" s="198">
        <v>0.2</v>
      </c>
      <c r="CL80" s="198">
        <v>0.7</v>
      </c>
      <c r="CM80" s="198">
        <v>0.7</v>
      </c>
      <c r="CN80" s="198">
        <v>0.6</v>
      </c>
      <c r="CO80" s="198">
        <v>-0.2</v>
      </c>
      <c r="CP80" s="198">
        <v>0.3</v>
      </c>
      <c r="CQ80" s="198">
        <v>0.9</v>
      </c>
      <c r="CR80" s="198">
        <v>0.7</v>
      </c>
      <c r="CS80" s="198">
        <v>-1.5</v>
      </c>
      <c r="CT80" s="198">
        <v>-2.6</v>
      </c>
      <c r="CU80" s="198">
        <v>-2</v>
      </c>
      <c r="CV80" s="198">
        <v>0.5</v>
      </c>
      <c r="CW80" s="198">
        <v>2.2000000000000002</v>
      </c>
      <c r="CX80" s="198">
        <v>2.2999999999999998</v>
      </c>
      <c r="CY80" s="198">
        <v>1.8</v>
      </c>
      <c r="CZ80" s="198">
        <v>1.3</v>
      </c>
      <c r="DA80" s="198">
        <v>1.1000000000000001</v>
      </c>
      <c r="DB80" s="198">
        <v>-0.5</v>
      </c>
      <c r="DC80" s="198">
        <v>-0.9</v>
      </c>
      <c r="DD80" s="198">
        <v>-0.6</v>
      </c>
      <c r="DE80" s="198">
        <v>1.4</v>
      </c>
      <c r="DF80" s="198">
        <v>1</v>
      </c>
      <c r="DG80" s="198">
        <v>0</v>
      </c>
    </row>
    <row r="81" spans="1:111" s="202" customFormat="1" ht="20.399999999999999" customHeight="1" x14ac:dyDescent="0.3">
      <c r="A81" s="155"/>
      <c r="B81" s="155"/>
      <c r="C81" s="200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</row>
    <row r="82" spans="1:111" s="202" customFormat="1" ht="20.399999999999999" customHeight="1" x14ac:dyDescent="0.3">
      <c r="A82" s="155"/>
      <c r="B82" s="155"/>
      <c r="C82" s="155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</row>
    <row r="83" spans="1:111" s="202" customFormat="1" ht="20.399999999999999" customHeight="1" x14ac:dyDescent="0.3">
      <c r="A83" s="155"/>
      <c r="B83" s="155"/>
      <c r="C83" s="155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3"/>
      <c r="BI83" s="203"/>
      <c r="BJ83" s="203"/>
      <c r="BK83" s="203"/>
      <c r="BL83" s="203"/>
      <c r="BM83" s="203"/>
      <c r="BN83" s="203"/>
      <c r="BO83" s="203"/>
      <c r="BP83" s="203"/>
      <c r="BQ83" s="203"/>
      <c r="BR83" s="203"/>
      <c r="BS83" s="203"/>
      <c r="BT83" s="203"/>
      <c r="BU83" s="203"/>
      <c r="BV83" s="203"/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3"/>
      <c r="CL83" s="203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3"/>
      <c r="DE83" s="203"/>
      <c r="DF83" s="203"/>
      <c r="DG83" s="203"/>
    </row>
    <row r="84" spans="1:111" ht="20.399999999999999" customHeight="1" x14ac:dyDescent="0.3">
      <c r="A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</row>
    <row r="85" spans="1:111" ht="20.399999999999999" customHeight="1" x14ac:dyDescent="0.3">
      <c r="A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</row>
    <row r="86" spans="1:111" ht="20.399999999999999" customHeight="1" x14ac:dyDescent="0.3">
      <c r="A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</row>
    <row r="87" spans="1:111" ht="20.399999999999999" customHeight="1" x14ac:dyDescent="0.3">
      <c r="A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</row>
    <row r="88" spans="1:111" ht="20.399999999999999" customHeight="1" x14ac:dyDescent="0.3">
      <c r="A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</row>
    <row r="89" spans="1:111" ht="20.399999999999999" customHeight="1" x14ac:dyDescent="0.3">
      <c r="A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</row>
    <row r="90" spans="1:111" ht="20.399999999999999" customHeight="1" x14ac:dyDescent="0.3">
      <c r="A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</row>
    <row r="91" spans="1:111" ht="20.399999999999999" customHeight="1" x14ac:dyDescent="0.3">
      <c r="A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</row>
    <row r="92" spans="1:111" ht="20.399999999999999" customHeight="1" x14ac:dyDescent="0.3">
      <c r="A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</row>
    <row r="93" spans="1:111" ht="20.399999999999999" customHeight="1" x14ac:dyDescent="0.3">
      <c r="A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</row>
    <row r="94" spans="1:111" ht="20.399999999999999" customHeight="1" x14ac:dyDescent="0.3">
      <c r="A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</row>
    <row r="95" spans="1:111" ht="20.399999999999999" customHeight="1" x14ac:dyDescent="0.3">
      <c r="A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</row>
    <row r="96" spans="1:111" ht="20.399999999999999" customHeight="1" x14ac:dyDescent="0.3">
      <c r="A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</row>
    <row r="97" spans="1:45" ht="20.399999999999999" customHeight="1" x14ac:dyDescent="0.3">
      <c r="A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</row>
    <row r="98" spans="1:45" ht="20.399999999999999" customHeight="1" x14ac:dyDescent="0.3">
      <c r="A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</row>
    <row r="99" spans="1:45" ht="20.399999999999999" customHeight="1" x14ac:dyDescent="0.3">
      <c r="A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</row>
    <row r="100" spans="1:45" ht="20.399999999999999" customHeight="1" x14ac:dyDescent="0.3">
      <c r="A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</row>
    <row r="101" spans="1:45" ht="20.399999999999999" customHeight="1" x14ac:dyDescent="0.3">
      <c r="A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</row>
    <row r="102" spans="1:45" ht="20.399999999999999" customHeight="1" x14ac:dyDescent="0.3">
      <c r="A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</row>
    <row r="103" spans="1:45" ht="20.399999999999999" customHeight="1" x14ac:dyDescent="0.3">
      <c r="A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</row>
    <row r="104" spans="1:45" ht="20.399999999999999" customHeight="1" x14ac:dyDescent="0.3">
      <c r="A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</row>
    <row r="105" spans="1:45" ht="20.399999999999999" customHeight="1" x14ac:dyDescent="0.3">
      <c r="A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</row>
    <row r="106" spans="1:45" ht="20.399999999999999" customHeight="1" x14ac:dyDescent="0.3">
      <c r="A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</row>
    <row r="107" spans="1:45" ht="20.399999999999999" customHeight="1" x14ac:dyDescent="0.3">
      <c r="A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</row>
    <row r="108" spans="1:45" ht="20.399999999999999" customHeight="1" x14ac:dyDescent="0.3">
      <c r="A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</row>
    <row r="109" spans="1:45" ht="20.399999999999999" customHeight="1" x14ac:dyDescent="0.3">
      <c r="A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</row>
    <row r="110" spans="1:45" ht="20.399999999999999" customHeight="1" x14ac:dyDescent="0.3">
      <c r="A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</row>
    <row r="111" spans="1:45" ht="20.399999999999999" customHeight="1" x14ac:dyDescent="0.3">
      <c r="A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</row>
    <row r="112" spans="1:45" ht="20.399999999999999" customHeight="1" x14ac:dyDescent="0.3">
      <c r="A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</row>
    <row r="113" spans="1:45" ht="20.399999999999999" customHeight="1" x14ac:dyDescent="0.3">
      <c r="A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</row>
    <row r="114" spans="1:45" ht="20.399999999999999" customHeight="1" x14ac:dyDescent="0.3">
      <c r="A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</row>
    <row r="115" spans="1:45" ht="20.399999999999999" customHeight="1" x14ac:dyDescent="0.3">
      <c r="A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</row>
    <row r="116" spans="1:45" ht="20.399999999999999" customHeight="1" x14ac:dyDescent="0.3">
      <c r="A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</row>
    <row r="117" spans="1:45" ht="20.399999999999999" customHeight="1" x14ac:dyDescent="0.3">
      <c r="A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</row>
    <row r="118" spans="1:45" ht="20.399999999999999" customHeight="1" x14ac:dyDescent="0.3">
      <c r="A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</row>
    <row r="119" spans="1:45" ht="20.399999999999999" customHeight="1" x14ac:dyDescent="0.3">
      <c r="A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</row>
    <row r="120" spans="1:45" ht="20.399999999999999" customHeight="1" x14ac:dyDescent="0.3">
      <c r="A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</row>
    <row r="121" spans="1:45" ht="20.399999999999999" customHeight="1" x14ac:dyDescent="0.3">
      <c r="A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</row>
    <row r="122" spans="1:45" ht="20.399999999999999" customHeight="1" x14ac:dyDescent="0.3">
      <c r="A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</row>
    <row r="123" spans="1:45" ht="20.399999999999999" customHeight="1" x14ac:dyDescent="0.3">
      <c r="A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</row>
    <row r="124" spans="1:45" ht="20.399999999999999" customHeight="1" x14ac:dyDescent="0.3">
      <c r="A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</row>
    <row r="125" spans="1:45" ht="20.399999999999999" customHeight="1" x14ac:dyDescent="0.3">
      <c r="A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</row>
    <row r="126" spans="1:45" ht="20.399999999999999" customHeight="1" x14ac:dyDescent="0.3">
      <c r="A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</row>
    <row r="127" spans="1:45" ht="20.399999999999999" customHeight="1" x14ac:dyDescent="0.3">
      <c r="A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</row>
    <row r="128" spans="1:45" ht="20.399999999999999" customHeight="1" x14ac:dyDescent="0.3">
      <c r="A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</row>
    <row r="129" spans="1:45" ht="20.399999999999999" customHeight="1" x14ac:dyDescent="0.3">
      <c r="A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</row>
    <row r="130" spans="1:45" ht="20.399999999999999" customHeight="1" x14ac:dyDescent="0.3">
      <c r="A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</row>
    <row r="131" spans="1:45" ht="20.399999999999999" customHeight="1" x14ac:dyDescent="0.3">
      <c r="A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</row>
    <row r="132" spans="1:45" ht="20.399999999999999" customHeight="1" x14ac:dyDescent="0.3">
      <c r="A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</row>
    <row r="133" spans="1:45" ht="20.399999999999999" customHeight="1" x14ac:dyDescent="0.3">
      <c r="A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</row>
    <row r="134" spans="1:45" ht="20.399999999999999" customHeight="1" x14ac:dyDescent="0.3">
      <c r="A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</row>
    <row r="135" spans="1:45" ht="20.399999999999999" customHeight="1" x14ac:dyDescent="0.3">
      <c r="A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</row>
    <row r="136" spans="1:45" ht="20.399999999999999" customHeight="1" x14ac:dyDescent="0.3">
      <c r="A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</row>
    <row r="137" spans="1:45" ht="20.399999999999999" customHeight="1" x14ac:dyDescent="0.3">
      <c r="A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</row>
    <row r="138" spans="1:45" ht="20.399999999999999" customHeight="1" x14ac:dyDescent="0.3">
      <c r="A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</row>
    <row r="139" spans="1:45" ht="20.399999999999999" customHeight="1" x14ac:dyDescent="0.3">
      <c r="A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</row>
    <row r="140" spans="1:45" ht="20.399999999999999" customHeight="1" x14ac:dyDescent="0.3">
      <c r="A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</row>
    <row r="141" spans="1:45" ht="20.399999999999999" customHeight="1" x14ac:dyDescent="0.3">
      <c r="A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</row>
    <row r="142" spans="1:45" ht="20.399999999999999" customHeight="1" x14ac:dyDescent="0.3">
      <c r="A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</row>
    <row r="143" spans="1:45" ht="20.399999999999999" customHeight="1" x14ac:dyDescent="0.3">
      <c r="A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</row>
    <row r="144" spans="1:45" ht="20.399999999999999" customHeight="1" x14ac:dyDescent="0.3">
      <c r="A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</row>
    <row r="145" spans="1:45" ht="20.399999999999999" customHeight="1" x14ac:dyDescent="0.3">
      <c r="A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</row>
    <row r="146" spans="1:45" ht="20.399999999999999" customHeight="1" x14ac:dyDescent="0.3">
      <c r="A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</row>
    <row r="147" spans="1:45" ht="20.399999999999999" customHeight="1" x14ac:dyDescent="0.3">
      <c r="A147" s="155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</row>
    <row r="148" spans="1:45" ht="20.399999999999999" customHeight="1" x14ac:dyDescent="0.3">
      <c r="A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</row>
    <row r="149" spans="1:45" ht="20.399999999999999" customHeight="1" x14ac:dyDescent="0.3">
      <c r="A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</row>
    <row r="150" spans="1:45" ht="20.399999999999999" customHeight="1" x14ac:dyDescent="0.3">
      <c r="A150" s="155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</row>
    <row r="151" spans="1:45" ht="20.399999999999999" customHeight="1" x14ac:dyDescent="0.3">
      <c r="A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</row>
    <row r="152" spans="1:45" ht="20.399999999999999" customHeight="1" x14ac:dyDescent="0.3">
      <c r="A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</row>
    <row r="153" spans="1:45" ht="20.399999999999999" customHeight="1" x14ac:dyDescent="0.3">
      <c r="A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</row>
    <row r="154" spans="1:45" ht="20.399999999999999" customHeight="1" x14ac:dyDescent="0.3">
      <c r="A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  <c r="AR154" s="155"/>
      <c r="AS154" s="155"/>
    </row>
    <row r="155" spans="1:45" ht="20.399999999999999" customHeight="1" x14ac:dyDescent="0.3">
      <c r="A155" s="155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</row>
    <row r="156" spans="1:45" ht="20.399999999999999" customHeight="1" x14ac:dyDescent="0.3">
      <c r="A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</row>
    <row r="157" spans="1:45" ht="20.399999999999999" customHeight="1" x14ac:dyDescent="0.3">
      <c r="A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</row>
    <row r="158" spans="1:45" ht="20.399999999999999" customHeight="1" x14ac:dyDescent="0.3">
      <c r="A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</row>
    <row r="159" spans="1:45" ht="20.399999999999999" customHeight="1" x14ac:dyDescent="0.3">
      <c r="A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</row>
    <row r="160" spans="1:45" ht="20.399999999999999" customHeight="1" x14ac:dyDescent="0.3">
      <c r="A160" s="155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</row>
    <row r="161" spans="1:45" ht="20.399999999999999" customHeight="1" x14ac:dyDescent="0.3">
      <c r="A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</row>
    <row r="162" spans="1:45" ht="20.399999999999999" customHeight="1" x14ac:dyDescent="0.3">
      <c r="A162" s="155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</row>
    <row r="163" spans="1:45" ht="20.399999999999999" customHeight="1" x14ac:dyDescent="0.3">
      <c r="A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</row>
    <row r="164" spans="1:45" ht="20.399999999999999" customHeight="1" x14ac:dyDescent="0.3">
      <c r="A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</row>
    <row r="165" spans="1:45" ht="20.399999999999999" customHeight="1" x14ac:dyDescent="0.3">
      <c r="A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</row>
    <row r="166" spans="1:45" ht="20.399999999999999" customHeight="1" x14ac:dyDescent="0.3">
      <c r="A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</row>
    <row r="167" spans="1:45" ht="20.399999999999999" customHeight="1" x14ac:dyDescent="0.3">
      <c r="A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</row>
    <row r="168" spans="1:45" ht="20.399999999999999" customHeight="1" x14ac:dyDescent="0.3">
      <c r="A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</row>
    <row r="169" spans="1:45" ht="20.399999999999999" customHeight="1" x14ac:dyDescent="0.3">
      <c r="A169" s="155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</row>
    <row r="170" spans="1:45" ht="20.399999999999999" customHeight="1" x14ac:dyDescent="0.3">
      <c r="A170" s="155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</row>
    <row r="171" spans="1:45" ht="20.399999999999999" customHeight="1" x14ac:dyDescent="0.3">
      <c r="A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</row>
    <row r="172" spans="1:45" ht="20.399999999999999" customHeight="1" x14ac:dyDescent="0.3">
      <c r="A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</row>
    <row r="173" spans="1:45" ht="20.399999999999999" customHeight="1" x14ac:dyDescent="0.3">
      <c r="A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</row>
    <row r="174" spans="1:45" ht="20.399999999999999" customHeight="1" x14ac:dyDescent="0.3">
      <c r="A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</row>
    <row r="175" spans="1:45" ht="20.399999999999999" customHeight="1" x14ac:dyDescent="0.3">
      <c r="A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</row>
    <row r="176" spans="1:45" ht="20.399999999999999" customHeight="1" x14ac:dyDescent="0.3">
      <c r="A176" s="155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</row>
    <row r="177" spans="1:45" ht="20.399999999999999" customHeight="1" x14ac:dyDescent="0.3">
      <c r="A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</row>
    <row r="178" spans="1:45" ht="20.399999999999999" customHeight="1" x14ac:dyDescent="0.3">
      <c r="A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</row>
    <row r="179" spans="1:45" ht="20.399999999999999" customHeight="1" x14ac:dyDescent="0.3">
      <c r="A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</row>
    <row r="180" spans="1:45" ht="20.399999999999999" customHeight="1" x14ac:dyDescent="0.3">
      <c r="A180" s="155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</row>
    <row r="181" spans="1:45" ht="20.399999999999999" customHeight="1" x14ac:dyDescent="0.3">
      <c r="A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</row>
    <row r="182" spans="1:45" ht="20.399999999999999" customHeight="1" x14ac:dyDescent="0.3">
      <c r="A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</row>
    <row r="183" spans="1:45" ht="20.399999999999999" customHeight="1" x14ac:dyDescent="0.3">
      <c r="A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</row>
    <row r="184" spans="1:45" ht="20.399999999999999" customHeight="1" x14ac:dyDescent="0.3">
      <c r="A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</row>
    <row r="185" spans="1:45" ht="20.399999999999999" customHeight="1" x14ac:dyDescent="0.3">
      <c r="A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</row>
    <row r="186" spans="1:45" ht="20.399999999999999" customHeight="1" x14ac:dyDescent="0.3">
      <c r="A186" s="155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</row>
    <row r="187" spans="1:45" ht="20.399999999999999" customHeight="1" x14ac:dyDescent="0.3">
      <c r="A187" s="155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</row>
    <row r="188" spans="1:45" ht="20.399999999999999" customHeight="1" x14ac:dyDescent="0.3">
      <c r="A188" s="155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</row>
    <row r="189" spans="1:45" ht="20.399999999999999" customHeight="1" x14ac:dyDescent="0.3">
      <c r="A189" s="155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5"/>
      <c r="AS189" s="155"/>
    </row>
    <row r="190" spans="1:45" ht="20.399999999999999" customHeight="1" x14ac:dyDescent="0.3">
      <c r="A190" s="155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</row>
    <row r="191" spans="1:45" ht="20.399999999999999" customHeight="1" x14ac:dyDescent="0.3">
      <c r="A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</row>
    <row r="192" spans="1:45" ht="20.399999999999999" customHeight="1" x14ac:dyDescent="0.3">
      <c r="A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</row>
    <row r="193" spans="1:45" ht="20.399999999999999" customHeight="1" x14ac:dyDescent="0.3">
      <c r="A193" s="155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/>
    </row>
    <row r="194" spans="1:45" ht="20.399999999999999" customHeight="1" x14ac:dyDescent="0.3">
      <c r="A194" s="155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</row>
    <row r="195" spans="1:45" ht="20.399999999999999" customHeight="1" x14ac:dyDescent="0.3">
      <c r="A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</row>
    <row r="196" spans="1:45" ht="20.399999999999999" customHeight="1" x14ac:dyDescent="0.3">
      <c r="A196" s="155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</row>
    <row r="197" spans="1:45" ht="20.399999999999999" customHeight="1" x14ac:dyDescent="0.3">
      <c r="A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  <c r="AR197" s="155"/>
      <c r="AS197" s="155"/>
    </row>
    <row r="198" spans="1:45" ht="20.399999999999999" customHeight="1" x14ac:dyDescent="0.3">
      <c r="A198" s="155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</row>
    <row r="199" spans="1:45" ht="20.399999999999999" customHeight="1" x14ac:dyDescent="0.3">
      <c r="A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</row>
    <row r="200" spans="1:45" ht="20.399999999999999" customHeight="1" x14ac:dyDescent="0.3">
      <c r="A200" s="155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</row>
    <row r="201" spans="1:45" ht="20.399999999999999" customHeight="1" x14ac:dyDescent="0.3">
      <c r="A201" s="155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</row>
    <row r="202" spans="1:45" ht="20.399999999999999" customHeight="1" x14ac:dyDescent="0.3">
      <c r="A202" s="155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</row>
    <row r="203" spans="1:45" ht="20.399999999999999" customHeight="1" x14ac:dyDescent="0.3">
      <c r="A203" s="155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</row>
    <row r="204" spans="1:45" ht="20.399999999999999" customHeight="1" x14ac:dyDescent="0.3">
      <c r="A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</row>
    <row r="205" spans="1:45" ht="20.399999999999999" customHeight="1" x14ac:dyDescent="0.3">
      <c r="A205" s="155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5"/>
      <c r="AS205" s="155"/>
    </row>
    <row r="206" spans="1:45" ht="20.399999999999999" customHeight="1" x14ac:dyDescent="0.3">
      <c r="A206" s="155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</row>
    <row r="207" spans="1:45" ht="20.399999999999999" customHeight="1" x14ac:dyDescent="0.3">
      <c r="A207" s="155"/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5"/>
      <c r="AS207" s="155"/>
    </row>
    <row r="208" spans="1:45" ht="20.399999999999999" customHeight="1" x14ac:dyDescent="0.3">
      <c r="A208" s="155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</row>
    <row r="209" spans="1:45" ht="20.399999999999999" customHeight="1" x14ac:dyDescent="0.3">
      <c r="A209" s="155"/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</row>
    <row r="210" spans="1:45" ht="20.399999999999999" customHeight="1" x14ac:dyDescent="0.3">
      <c r="A210" s="155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</row>
    <row r="211" spans="1:45" ht="20.399999999999999" customHeight="1" x14ac:dyDescent="0.3">
      <c r="A211" s="155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</row>
    <row r="212" spans="1:45" ht="20.399999999999999" customHeight="1" x14ac:dyDescent="0.3">
      <c r="A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</row>
    <row r="213" spans="1:45" ht="20.399999999999999" customHeight="1" x14ac:dyDescent="0.3">
      <c r="A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  <c r="AQ213" s="155"/>
      <c r="AR213" s="155"/>
      <c r="AS213" s="155"/>
    </row>
    <row r="214" spans="1:45" ht="20.399999999999999" customHeight="1" x14ac:dyDescent="0.3">
      <c r="A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5"/>
      <c r="AS214" s="155"/>
    </row>
    <row r="215" spans="1:45" ht="20.399999999999999" customHeight="1" x14ac:dyDescent="0.3">
      <c r="A215" s="155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  <c r="AQ215" s="155"/>
      <c r="AR215" s="155"/>
      <c r="AS215" s="155"/>
    </row>
    <row r="216" spans="1:45" ht="20.399999999999999" customHeight="1" x14ac:dyDescent="0.3">
      <c r="A216" s="155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</row>
    <row r="217" spans="1:45" ht="20.399999999999999" customHeight="1" x14ac:dyDescent="0.3">
      <c r="A217" s="155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5"/>
      <c r="AS217" s="155"/>
    </row>
    <row r="218" spans="1:45" ht="20.399999999999999" customHeight="1" x14ac:dyDescent="0.3">
      <c r="A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</row>
    <row r="219" spans="1:45" ht="20.399999999999999" customHeight="1" x14ac:dyDescent="0.3">
      <c r="A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</row>
    <row r="220" spans="1:45" ht="20.399999999999999" customHeight="1" x14ac:dyDescent="0.3">
      <c r="A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</row>
    <row r="221" spans="1:45" ht="20.399999999999999" customHeight="1" x14ac:dyDescent="0.3">
      <c r="A221" s="155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</row>
    <row r="222" spans="1:45" ht="20.399999999999999" customHeight="1" x14ac:dyDescent="0.3">
      <c r="A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</row>
    <row r="223" spans="1:45" ht="20.399999999999999" customHeight="1" x14ac:dyDescent="0.3">
      <c r="A223" s="155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55"/>
      <c r="AS223" s="155"/>
    </row>
    <row r="224" spans="1:45" ht="20.399999999999999" customHeight="1" x14ac:dyDescent="0.3">
      <c r="A224" s="155"/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</row>
    <row r="225" spans="1:45" ht="20.399999999999999" customHeight="1" x14ac:dyDescent="0.3">
      <c r="A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</row>
    <row r="226" spans="1:45" ht="20.399999999999999" customHeight="1" x14ac:dyDescent="0.3">
      <c r="A226" s="155"/>
      <c r="C226" s="155"/>
      <c r="D226" s="155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155"/>
      <c r="AS226" s="155"/>
    </row>
    <row r="227" spans="1:45" ht="20.399999999999999" customHeight="1" x14ac:dyDescent="0.3">
      <c r="A227" s="155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</row>
    <row r="228" spans="1:45" ht="20.399999999999999" customHeight="1" x14ac:dyDescent="0.3">
      <c r="A228" s="155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</row>
    <row r="229" spans="1:45" ht="20.399999999999999" customHeight="1" x14ac:dyDescent="0.3">
      <c r="A229" s="155"/>
      <c r="C229" s="155"/>
      <c r="D229" s="155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  <c r="AQ229" s="155"/>
      <c r="AR229" s="155"/>
      <c r="AS229" s="155"/>
    </row>
    <row r="230" spans="1:45" ht="20.399999999999999" customHeight="1" x14ac:dyDescent="0.3">
      <c r="A230" s="155"/>
      <c r="C230" s="155"/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155"/>
      <c r="AR230" s="155"/>
      <c r="AS230" s="155"/>
    </row>
    <row r="231" spans="1:45" ht="20.399999999999999" customHeight="1" x14ac:dyDescent="0.3">
      <c r="A231" s="155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5"/>
      <c r="AS231" s="155"/>
    </row>
    <row r="232" spans="1:45" ht="20.399999999999999" customHeight="1" x14ac:dyDescent="0.3">
      <c r="A232" s="155"/>
      <c r="C232" s="155"/>
      <c r="D232" s="155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  <c r="AQ232" s="155"/>
      <c r="AR232" s="155"/>
      <c r="AS232" s="155"/>
    </row>
    <row r="233" spans="1:45" ht="20.399999999999999" customHeight="1" x14ac:dyDescent="0.3">
      <c r="A233" s="155"/>
      <c r="C233" s="155"/>
      <c r="D233" s="155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  <c r="AQ233" s="155"/>
      <c r="AR233" s="155"/>
      <c r="AS233" s="155"/>
    </row>
    <row r="234" spans="1:45" ht="20.399999999999999" customHeight="1" x14ac:dyDescent="0.3">
      <c r="A234" s="155"/>
      <c r="C234" s="155"/>
      <c r="D234" s="155"/>
      <c r="E234" s="155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5"/>
    </row>
    <row r="235" spans="1:45" ht="20.399999999999999" customHeight="1" x14ac:dyDescent="0.3">
      <c r="A235" s="155"/>
      <c r="C235" s="155"/>
      <c r="D235" s="155"/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  <c r="AN235" s="155"/>
      <c r="AO235" s="155"/>
      <c r="AP235" s="155"/>
      <c r="AQ235" s="155"/>
      <c r="AR235" s="155"/>
      <c r="AS235" s="155"/>
    </row>
    <row r="236" spans="1:45" ht="20.399999999999999" customHeight="1" x14ac:dyDescent="0.3">
      <c r="A236" s="155"/>
      <c r="C236" s="155"/>
      <c r="D236" s="155"/>
      <c r="E236" s="155"/>
      <c r="F236" s="155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</row>
    <row r="237" spans="1:45" ht="20.399999999999999" customHeight="1" x14ac:dyDescent="0.3">
      <c r="A237" s="155"/>
      <c r="C237" s="155"/>
      <c r="D237" s="155"/>
      <c r="E237" s="155"/>
      <c r="F237" s="155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</row>
    <row r="238" spans="1:45" ht="20.399999999999999" customHeight="1" x14ac:dyDescent="0.3">
      <c r="A238" s="155"/>
      <c r="C238" s="155"/>
      <c r="D238" s="155"/>
      <c r="E238" s="155"/>
      <c r="F238" s="155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155"/>
      <c r="AR238" s="155"/>
      <c r="AS238" s="155"/>
    </row>
    <row r="239" spans="1:45" ht="20.399999999999999" customHeight="1" x14ac:dyDescent="0.3">
      <c r="A239" s="155"/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</row>
    <row r="240" spans="1:45" ht="20.399999999999999" customHeight="1" x14ac:dyDescent="0.3">
      <c r="A240" s="155"/>
      <c r="C240" s="155"/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  <c r="AQ240" s="155"/>
      <c r="AR240" s="155"/>
      <c r="AS240" s="155"/>
    </row>
    <row r="241" spans="1:45" ht="20.399999999999999" customHeight="1" x14ac:dyDescent="0.3">
      <c r="A241" s="155"/>
      <c r="C241" s="155"/>
      <c r="D241" s="155"/>
      <c r="E241" s="155"/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</row>
    <row r="242" spans="1:45" ht="20.399999999999999" customHeight="1" x14ac:dyDescent="0.3">
      <c r="A242" s="155"/>
      <c r="C242" s="155"/>
      <c r="D242" s="155"/>
      <c r="E242" s="155"/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  <c r="AN242" s="155"/>
      <c r="AO242" s="155"/>
      <c r="AP242" s="155"/>
      <c r="AQ242" s="155"/>
      <c r="AR242" s="155"/>
      <c r="AS242" s="155"/>
    </row>
    <row r="243" spans="1:45" ht="20.399999999999999" customHeight="1" x14ac:dyDescent="0.3">
      <c r="A243" s="155"/>
      <c r="C243" s="155"/>
      <c r="D243" s="155"/>
      <c r="E243" s="155"/>
      <c r="F243" s="155"/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  <c r="AN243" s="155"/>
      <c r="AO243" s="155"/>
      <c r="AP243" s="155"/>
      <c r="AQ243" s="155"/>
      <c r="AR243" s="155"/>
      <c r="AS243" s="155"/>
    </row>
    <row r="244" spans="1:45" ht="20.399999999999999" customHeight="1" x14ac:dyDescent="0.3">
      <c r="A244" s="155"/>
      <c r="C244" s="155"/>
      <c r="D244" s="155"/>
      <c r="E244" s="155"/>
      <c r="F244" s="155"/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  <c r="AN244" s="155"/>
      <c r="AO244" s="155"/>
      <c r="AP244" s="155"/>
      <c r="AQ244" s="155"/>
      <c r="AR244" s="155"/>
      <c r="AS244" s="155"/>
    </row>
    <row r="245" spans="1:45" ht="20.399999999999999" customHeight="1" x14ac:dyDescent="0.3">
      <c r="A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5"/>
      <c r="AR245" s="155"/>
      <c r="AS245" s="155"/>
    </row>
    <row r="246" spans="1:45" ht="20.399999999999999" customHeight="1" x14ac:dyDescent="0.3">
      <c r="A246" s="155"/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  <c r="AQ246" s="155"/>
      <c r="AR246" s="155"/>
      <c r="AS246" s="155"/>
    </row>
    <row r="247" spans="1:45" ht="20.399999999999999" customHeight="1" x14ac:dyDescent="0.3">
      <c r="A247" s="155"/>
      <c r="C247" s="155"/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5"/>
      <c r="AR247" s="155"/>
      <c r="AS247" s="155"/>
    </row>
    <row r="248" spans="1:45" ht="20.399999999999999" customHeight="1" x14ac:dyDescent="0.3">
      <c r="A248" s="155"/>
      <c r="C248" s="155"/>
      <c r="D248" s="155"/>
      <c r="E248" s="155"/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5"/>
      <c r="AR248" s="155"/>
      <c r="AS248" s="155"/>
    </row>
    <row r="249" spans="1:45" ht="20.399999999999999" customHeight="1" x14ac:dyDescent="0.3">
      <c r="A249" s="155"/>
      <c r="C249" s="155"/>
      <c r="D249" s="155"/>
      <c r="E249" s="155"/>
      <c r="F249" s="155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  <c r="AR249" s="155"/>
      <c r="AS249" s="155"/>
    </row>
    <row r="250" spans="1:45" ht="20.399999999999999" customHeight="1" x14ac:dyDescent="0.3">
      <c r="A250" s="155"/>
      <c r="C250" s="155"/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</row>
    <row r="251" spans="1:45" ht="20.399999999999999" customHeight="1" x14ac:dyDescent="0.3">
      <c r="A251" s="155"/>
      <c r="C251" s="155"/>
      <c r="D251" s="155"/>
      <c r="E251" s="155"/>
      <c r="F251" s="155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  <c r="AQ251" s="155"/>
      <c r="AR251" s="155"/>
      <c r="AS251" s="155"/>
    </row>
    <row r="252" spans="1:45" ht="20.399999999999999" customHeight="1" x14ac:dyDescent="0.3">
      <c r="A252" s="155"/>
      <c r="C252" s="155"/>
      <c r="D252" s="155"/>
      <c r="E252" s="155"/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  <c r="AR252" s="155"/>
      <c r="AS252" s="155"/>
    </row>
    <row r="253" spans="1:45" ht="20.399999999999999" customHeight="1" x14ac:dyDescent="0.3">
      <c r="A253" s="155"/>
      <c r="C253" s="155"/>
      <c r="D253" s="155"/>
      <c r="E253" s="155"/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  <c r="AR253" s="155"/>
      <c r="AS253" s="155"/>
    </row>
    <row r="254" spans="1:45" ht="20.399999999999999" customHeight="1" x14ac:dyDescent="0.3">
      <c r="A254" s="155"/>
      <c r="C254" s="155"/>
      <c r="D254" s="155"/>
      <c r="E254" s="155"/>
      <c r="F254" s="155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5"/>
      <c r="AS254" s="155"/>
    </row>
    <row r="255" spans="1:45" ht="20.399999999999999" customHeight="1" x14ac:dyDescent="0.3">
      <c r="A255" s="155"/>
      <c r="C255" s="155"/>
      <c r="D255" s="155"/>
      <c r="E255" s="155"/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</row>
    <row r="256" spans="1:45" ht="20.399999999999999" customHeight="1" x14ac:dyDescent="0.3">
      <c r="A256" s="155"/>
      <c r="C256" s="155"/>
      <c r="D256" s="155"/>
      <c r="E256" s="155"/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5"/>
      <c r="AR256" s="155"/>
      <c r="AS256" s="155"/>
    </row>
    <row r="257" spans="1:45" ht="20.399999999999999" customHeight="1" x14ac:dyDescent="0.3">
      <c r="A257" s="155"/>
      <c r="C257" s="155"/>
      <c r="D257" s="155"/>
      <c r="E257" s="155"/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  <c r="AR257" s="155"/>
      <c r="AS257" s="155"/>
    </row>
    <row r="258" spans="1:45" ht="20.399999999999999" customHeight="1" x14ac:dyDescent="0.3">
      <c r="A258" s="155"/>
      <c r="C258" s="155"/>
      <c r="D258" s="155"/>
      <c r="E258" s="155"/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  <c r="AQ258" s="155"/>
      <c r="AR258" s="155"/>
      <c r="AS258" s="155"/>
    </row>
    <row r="259" spans="1:45" ht="20.399999999999999" customHeight="1" x14ac:dyDescent="0.3">
      <c r="A259" s="155"/>
      <c r="C259" s="155"/>
      <c r="D259" s="155"/>
      <c r="E259" s="155"/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  <c r="AQ259" s="155"/>
      <c r="AR259" s="155"/>
      <c r="AS259" s="155"/>
    </row>
    <row r="260" spans="1:45" ht="20.399999999999999" customHeight="1" x14ac:dyDescent="0.3">
      <c r="A260" s="155"/>
      <c r="C260" s="155"/>
      <c r="D260" s="155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  <c r="AQ260" s="155"/>
      <c r="AR260" s="155"/>
      <c r="AS260" s="155"/>
    </row>
    <row r="261" spans="1:45" ht="20.399999999999999" customHeight="1" x14ac:dyDescent="0.3">
      <c r="A261" s="155"/>
      <c r="C261" s="155"/>
      <c r="D261" s="155"/>
      <c r="E261" s="155"/>
      <c r="F261" s="155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  <c r="AN261" s="155"/>
      <c r="AO261" s="155"/>
      <c r="AP261" s="155"/>
      <c r="AQ261" s="155"/>
      <c r="AR261" s="155"/>
      <c r="AS261" s="155"/>
    </row>
    <row r="262" spans="1:45" ht="20.399999999999999" customHeight="1" x14ac:dyDescent="0.3">
      <c r="A262" s="155"/>
      <c r="C262" s="155"/>
      <c r="D262" s="155"/>
      <c r="E262" s="155"/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  <c r="AQ262" s="155"/>
      <c r="AR262" s="155"/>
      <c r="AS262" s="155"/>
    </row>
    <row r="263" spans="1:45" ht="20.399999999999999" customHeight="1" x14ac:dyDescent="0.3">
      <c r="A263" s="155"/>
      <c r="C263" s="155"/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</row>
    <row r="264" spans="1:45" ht="20.399999999999999" customHeight="1" x14ac:dyDescent="0.3">
      <c r="A264" s="155"/>
      <c r="C264" s="155"/>
      <c r="D264" s="155"/>
      <c r="E264" s="155"/>
      <c r="F264" s="155"/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</row>
    <row r="265" spans="1:45" ht="20.399999999999999" customHeight="1" x14ac:dyDescent="0.3">
      <c r="A265" s="155"/>
      <c r="C265" s="155"/>
      <c r="D265" s="155"/>
      <c r="E265" s="155"/>
      <c r="F265" s="155"/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</row>
    <row r="266" spans="1:45" ht="20.399999999999999" customHeight="1" x14ac:dyDescent="0.3">
      <c r="A266" s="155"/>
      <c r="C266" s="155"/>
      <c r="D266" s="155"/>
      <c r="E266" s="155"/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</row>
    <row r="267" spans="1:45" ht="20.399999999999999" customHeight="1" x14ac:dyDescent="0.3">
      <c r="A267" s="155"/>
      <c r="C267" s="155"/>
      <c r="D267" s="155"/>
      <c r="E267" s="155"/>
      <c r="F267" s="155"/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  <c r="AQ267" s="155"/>
      <c r="AR267" s="155"/>
      <c r="AS267" s="155"/>
    </row>
    <row r="268" spans="1:45" ht="20.399999999999999" customHeight="1" x14ac:dyDescent="0.3">
      <c r="A268" s="155"/>
      <c r="C268" s="155"/>
      <c r="D268" s="155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  <c r="AQ268" s="155"/>
      <c r="AR268" s="155"/>
      <c r="AS268" s="155"/>
    </row>
    <row r="269" spans="1:45" ht="20.399999999999999" customHeight="1" x14ac:dyDescent="0.3">
      <c r="A269" s="155"/>
      <c r="C269" s="155"/>
      <c r="D269" s="155"/>
      <c r="E269" s="155"/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5"/>
      <c r="AR269" s="155"/>
      <c r="AS269" s="155"/>
    </row>
    <row r="270" spans="1:45" ht="20.399999999999999" customHeight="1" x14ac:dyDescent="0.3">
      <c r="A270" s="155"/>
      <c r="C270" s="155"/>
      <c r="D270" s="155"/>
      <c r="E270" s="155"/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</row>
    <row r="271" spans="1:45" ht="20.399999999999999" customHeight="1" x14ac:dyDescent="0.3">
      <c r="A271" s="155"/>
      <c r="C271" s="155"/>
      <c r="D271" s="155"/>
      <c r="E271" s="155"/>
      <c r="F271" s="155"/>
      <c r="G271" s="155"/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  <c r="AR271" s="155"/>
      <c r="AS271" s="155"/>
    </row>
    <row r="272" spans="1:45" ht="20.399999999999999" customHeight="1" x14ac:dyDescent="0.3">
      <c r="A272" s="155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  <c r="AO272" s="155"/>
      <c r="AP272" s="155"/>
      <c r="AQ272" s="155"/>
      <c r="AR272" s="155"/>
      <c r="AS272" s="155"/>
    </row>
    <row r="273" spans="1:45" ht="20.399999999999999" customHeight="1" x14ac:dyDescent="0.3">
      <c r="A273" s="155"/>
      <c r="C273" s="155"/>
      <c r="D273" s="155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/>
      <c r="AQ273" s="155"/>
      <c r="AR273" s="155"/>
      <c r="AS273" s="155"/>
    </row>
    <row r="274" spans="1:45" ht="20.399999999999999" customHeight="1" x14ac:dyDescent="0.3">
      <c r="A274" s="155"/>
      <c r="C274" s="155"/>
      <c r="D274" s="155"/>
      <c r="E274" s="155"/>
      <c r="F274" s="155"/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  <c r="AQ274" s="155"/>
      <c r="AR274" s="155"/>
      <c r="AS274" s="155"/>
    </row>
    <row r="275" spans="1:45" ht="20.399999999999999" customHeight="1" x14ac:dyDescent="0.3">
      <c r="A275" s="155"/>
      <c r="C275" s="155"/>
      <c r="D275" s="155"/>
      <c r="E275" s="155"/>
      <c r="F275" s="155"/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/>
      <c r="AQ275" s="155"/>
      <c r="AR275" s="155"/>
      <c r="AS275" s="155"/>
    </row>
    <row r="276" spans="1:45" ht="20.399999999999999" customHeight="1" x14ac:dyDescent="0.3">
      <c r="A276" s="155"/>
      <c r="C276" s="155"/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</row>
    <row r="277" spans="1:45" ht="20.399999999999999" customHeight="1" x14ac:dyDescent="0.3">
      <c r="A277" s="155"/>
      <c r="C277" s="155"/>
      <c r="D277" s="155"/>
      <c r="E277" s="155"/>
      <c r="F277" s="155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  <c r="AQ277" s="155"/>
      <c r="AR277" s="155"/>
      <c r="AS277" s="155"/>
    </row>
    <row r="278" spans="1:45" ht="20.399999999999999" customHeight="1" x14ac:dyDescent="0.3">
      <c r="A278" s="155"/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  <c r="AQ278" s="155"/>
      <c r="AR278" s="155"/>
      <c r="AS278" s="155"/>
    </row>
    <row r="279" spans="1:45" ht="20.399999999999999" customHeight="1" x14ac:dyDescent="0.3">
      <c r="A279" s="155"/>
      <c r="C279" s="155"/>
      <c r="D279" s="155"/>
      <c r="E279" s="155"/>
      <c r="F279" s="155"/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  <c r="AQ279" s="155"/>
      <c r="AR279" s="155"/>
      <c r="AS279" s="155"/>
    </row>
    <row r="280" spans="1:45" ht="20.399999999999999" customHeight="1" x14ac:dyDescent="0.3">
      <c r="A280" s="155"/>
      <c r="C280" s="155"/>
      <c r="D280" s="155"/>
      <c r="E280" s="155"/>
      <c r="F280" s="155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  <c r="AQ280" s="155"/>
      <c r="AR280" s="155"/>
      <c r="AS280" s="155"/>
    </row>
    <row r="281" spans="1:45" ht="20.399999999999999" customHeight="1" x14ac:dyDescent="0.3">
      <c r="A281" s="155"/>
      <c r="C281" s="155"/>
      <c r="D281" s="155"/>
      <c r="E281" s="155"/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  <c r="AO281" s="155"/>
      <c r="AP281" s="155"/>
      <c r="AQ281" s="155"/>
      <c r="AR281" s="155"/>
      <c r="AS281" s="155"/>
    </row>
    <row r="282" spans="1:45" ht="20.399999999999999" customHeight="1" x14ac:dyDescent="0.3">
      <c r="A282" s="155"/>
      <c r="C282" s="155"/>
      <c r="D282" s="155"/>
      <c r="E282" s="155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  <c r="AO282" s="155"/>
      <c r="AP282" s="155"/>
      <c r="AQ282" s="155"/>
      <c r="AR282" s="155"/>
      <c r="AS282" s="155"/>
    </row>
    <row r="283" spans="1:45" ht="20.399999999999999" customHeight="1" x14ac:dyDescent="0.3">
      <c r="A283" s="155"/>
      <c r="C283" s="155"/>
      <c r="D283" s="155"/>
      <c r="E283" s="155"/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  <c r="AQ283" s="155"/>
      <c r="AR283" s="155"/>
      <c r="AS283" s="155"/>
    </row>
    <row r="284" spans="1:45" ht="20.399999999999999" customHeight="1" x14ac:dyDescent="0.3">
      <c r="A284" s="155"/>
      <c r="C284" s="155"/>
      <c r="D284" s="155"/>
      <c r="E284" s="155"/>
      <c r="F284" s="155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  <c r="AQ284" s="155"/>
      <c r="AR284" s="155"/>
      <c r="AS284" s="155"/>
    </row>
    <row r="285" spans="1:45" ht="20.399999999999999" customHeight="1" x14ac:dyDescent="0.3">
      <c r="A285" s="155"/>
      <c r="C285" s="155"/>
      <c r="D285" s="155"/>
      <c r="E285" s="155"/>
      <c r="F285" s="155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  <c r="AO285" s="155"/>
      <c r="AP285" s="155"/>
      <c r="AQ285" s="155"/>
      <c r="AR285" s="155"/>
      <c r="AS285" s="155"/>
    </row>
    <row r="286" spans="1:45" ht="20.399999999999999" customHeight="1" x14ac:dyDescent="0.3">
      <c r="A286" s="155"/>
      <c r="C286" s="155"/>
      <c r="D286" s="155"/>
      <c r="E286" s="155"/>
      <c r="F286" s="155"/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  <c r="AQ286" s="155"/>
      <c r="AR286" s="155"/>
      <c r="AS286" s="155"/>
    </row>
    <row r="287" spans="1:45" ht="20.399999999999999" customHeight="1" x14ac:dyDescent="0.3">
      <c r="A287" s="155"/>
      <c r="C287" s="155"/>
      <c r="D287" s="155"/>
      <c r="E287" s="155"/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  <c r="AO287" s="155"/>
      <c r="AP287" s="155"/>
      <c r="AQ287" s="155"/>
      <c r="AR287" s="155"/>
      <c r="AS287" s="155"/>
    </row>
    <row r="288" spans="1:45" ht="20.399999999999999" customHeight="1" x14ac:dyDescent="0.3">
      <c r="A288" s="155"/>
      <c r="C288" s="155"/>
      <c r="D288" s="155"/>
      <c r="E288" s="155"/>
      <c r="F288" s="155"/>
      <c r="G288" s="155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  <c r="AQ288" s="155"/>
      <c r="AR288" s="155"/>
      <c r="AS288" s="155"/>
    </row>
    <row r="289" spans="1:45" ht="20.399999999999999" customHeight="1" x14ac:dyDescent="0.3">
      <c r="A289" s="155"/>
      <c r="C289" s="155"/>
      <c r="D289" s="155"/>
      <c r="E289" s="155"/>
      <c r="F289" s="155"/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  <c r="AO289" s="155"/>
      <c r="AP289" s="155"/>
      <c r="AQ289" s="155"/>
      <c r="AR289" s="155"/>
      <c r="AS289" s="155"/>
    </row>
    <row r="290" spans="1:45" ht="20.399999999999999" customHeight="1" x14ac:dyDescent="0.3">
      <c r="A290" s="155"/>
      <c r="C290" s="155"/>
      <c r="D290" s="155"/>
      <c r="E290" s="155"/>
      <c r="F290" s="155"/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  <c r="AQ290" s="155"/>
      <c r="AR290" s="155"/>
      <c r="AS290" s="155"/>
    </row>
    <row r="291" spans="1:45" ht="20.399999999999999" customHeight="1" x14ac:dyDescent="0.3">
      <c r="A291" s="155"/>
      <c r="C291" s="155"/>
      <c r="D291" s="155"/>
      <c r="E291" s="155"/>
      <c r="F291" s="155"/>
      <c r="G291" s="155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  <c r="AQ291" s="155"/>
      <c r="AR291" s="155"/>
      <c r="AS291" s="155"/>
    </row>
    <row r="292" spans="1:45" ht="20.399999999999999" customHeight="1" x14ac:dyDescent="0.3">
      <c r="A292" s="155"/>
      <c r="C292" s="155"/>
      <c r="D292" s="155"/>
      <c r="E292" s="155"/>
      <c r="F292" s="155"/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</row>
    <row r="293" spans="1:45" ht="20.399999999999999" customHeight="1" x14ac:dyDescent="0.3">
      <c r="A293" s="155"/>
      <c r="C293" s="155"/>
      <c r="D293" s="155"/>
      <c r="E293" s="155"/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</row>
    <row r="294" spans="1:45" ht="20.399999999999999" customHeight="1" x14ac:dyDescent="0.3">
      <c r="A294" s="155"/>
      <c r="C294" s="155"/>
      <c r="D294" s="155"/>
      <c r="E294" s="155"/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  <c r="AQ294" s="155"/>
      <c r="AR294" s="155"/>
      <c r="AS294" s="155"/>
    </row>
    <row r="295" spans="1:45" ht="20.399999999999999" customHeight="1" x14ac:dyDescent="0.3">
      <c r="A295" s="155"/>
      <c r="C295" s="155"/>
      <c r="D295" s="155"/>
      <c r="E295" s="155"/>
      <c r="F295" s="155"/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  <c r="AQ295" s="155"/>
      <c r="AR295" s="155"/>
      <c r="AS295" s="155"/>
    </row>
    <row r="296" spans="1:45" ht="20.399999999999999" customHeight="1" x14ac:dyDescent="0.3">
      <c r="A296" s="155"/>
      <c r="C296" s="155"/>
      <c r="D296" s="155"/>
      <c r="E296" s="155"/>
      <c r="F296" s="155"/>
      <c r="G296" s="155"/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  <c r="AO296" s="155"/>
      <c r="AP296" s="155"/>
      <c r="AQ296" s="155"/>
      <c r="AR296" s="155"/>
      <c r="AS296" s="155"/>
    </row>
    <row r="297" spans="1:45" ht="20.399999999999999" customHeight="1" x14ac:dyDescent="0.3">
      <c r="A297" s="155"/>
      <c r="C297" s="155"/>
      <c r="D297" s="155"/>
      <c r="E297" s="155"/>
      <c r="F297" s="155"/>
      <c r="G297" s="155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  <c r="AQ297" s="155"/>
      <c r="AR297" s="155"/>
      <c r="AS297" s="155"/>
    </row>
    <row r="298" spans="1:45" ht="20.399999999999999" customHeight="1" x14ac:dyDescent="0.3">
      <c r="A298" s="155"/>
      <c r="C298" s="155"/>
      <c r="D298" s="155"/>
      <c r="E298" s="155"/>
      <c r="F298" s="155"/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  <c r="AQ298" s="155"/>
      <c r="AR298" s="155"/>
      <c r="AS298" s="155"/>
    </row>
    <row r="299" spans="1:45" ht="20.399999999999999" customHeight="1" x14ac:dyDescent="0.3">
      <c r="A299" s="155"/>
      <c r="C299" s="155"/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  <c r="AQ299" s="155"/>
      <c r="AR299" s="155"/>
      <c r="AS299" s="155"/>
    </row>
    <row r="300" spans="1:45" ht="20.399999999999999" customHeight="1" x14ac:dyDescent="0.3">
      <c r="A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5"/>
      <c r="AR300" s="155"/>
      <c r="AS300" s="155"/>
    </row>
    <row r="301" spans="1:45" ht="20.399999999999999" customHeight="1" x14ac:dyDescent="0.3">
      <c r="A301" s="155"/>
      <c r="C301" s="155"/>
      <c r="D301" s="155"/>
      <c r="E301" s="155"/>
      <c r="F301" s="155"/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  <c r="AQ301" s="155"/>
      <c r="AR301" s="155"/>
      <c r="AS301" s="155"/>
    </row>
    <row r="302" spans="1:45" ht="20.399999999999999" customHeight="1" x14ac:dyDescent="0.3">
      <c r="A302" s="155"/>
      <c r="C302" s="155"/>
      <c r="D302" s="155"/>
      <c r="E302" s="155"/>
      <c r="F302" s="155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5"/>
      <c r="AR302" s="155"/>
      <c r="AS302" s="155"/>
    </row>
    <row r="303" spans="1:45" ht="20.399999999999999" customHeight="1" x14ac:dyDescent="0.3">
      <c r="A303" s="155"/>
      <c r="C303" s="155"/>
      <c r="D303" s="155"/>
      <c r="E303" s="155"/>
      <c r="F303" s="155"/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</row>
    <row r="304" spans="1:45" ht="20.399999999999999" customHeight="1" x14ac:dyDescent="0.3">
      <c r="A304" s="155"/>
      <c r="C304" s="155"/>
      <c r="D304" s="155"/>
      <c r="E304" s="155"/>
      <c r="F304" s="155"/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  <c r="AQ304" s="155"/>
      <c r="AR304" s="155"/>
      <c r="AS304" s="155"/>
    </row>
    <row r="305" spans="1:45" ht="20.399999999999999" customHeight="1" x14ac:dyDescent="0.3">
      <c r="A305" s="155"/>
      <c r="C305" s="155"/>
      <c r="D305" s="155"/>
      <c r="E305" s="155"/>
      <c r="F305" s="155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5"/>
      <c r="AR305" s="155"/>
      <c r="AS305" s="155"/>
    </row>
    <row r="306" spans="1:45" ht="20.399999999999999" customHeight="1" x14ac:dyDescent="0.3">
      <c r="A306" s="155"/>
      <c r="C306" s="155"/>
      <c r="D306" s="155"/>
      <c r="E306" s="155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</row>
    <row r="307" spans="1:45" ht="20.399999999999999" customHeight="1" x14ac:dyDescent="0.3">
      <c r="A307" s="155"/>
      <c r="C307" s="155"/>
      <c r="D307" s="155"/>
      <c r="E307" s="155"/>
      <c r="F307" s="155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5"/>
      <c r="AR307" s="155"/>
      <c r="AS307" s="155"/>
    </row>
    <row r="308" spans="1:45" ht="20.399999999999999" customHeight="1" x14ac:dyDescent="0.3">
      <c r="A308" s="155"/>
      <c r="C308" s="155"/>
      <c r="D308" s="155"/>
      <c r="E308" s="155"/>
      <c r="F308" s="155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5"/>
      <c r="AR308" s="155"/>
      <c r="AS308" s="155"/>
    </row>
    <row r="309" spans="1:45" ht="20.399999999999999" customHeight="1" x14ac:dyDescent="0.3">
      <c r="A309" s="155"/>
      <c r="C309" s="155"/>
      <c r="D309" s="155"/>
      <c r="E309" s="155"/>
      <c r="F309" s="155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155"/>
    </row>
    <row r="310" spans="1:45" ht="20.399999999999999" customHeight="1" x14ac:dyDescent="0.3">
      <c r="A310" s="155"/>
      <c r="C310" s="155"/>
      <c r="D310" s="155"/>
      <c r="E310" s="155"/>
      <c r="F310" s="155"/>
      <c r="G310" s="155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  <c r="AQ310" s="155"/>
      <c r="AR310" s="155"/>
      <c r="AS310" s="155"/>
    </row>
    <row r="311" spans="1:45" ht="20.399999999999999" customHeight="1" x14ac:dyDescent="0.3">
      <c r="A311" s="155"/>
      <c r="C311" s="155"/>
      <c r="D311" s="155"/>
      <c r="E311" s="155"/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  <c r="AR311" s="155"/>
      <c r="AS311" s="155"/>
    </row>
    <row r="312" spans="1:45" ht="20.399999999999999" customHeight="1" x14ac:dyDescent="0.3">
      <c r="A312" s="155"/>
      <c r="C312" s="155"/>
      <c r="D312" s="155"/>
      <c r="E312" s="155"/>
      <c r="F312" s="155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  <c r="AR312" s="155"/>
      <c r="AS312" s="155"/>
    </row>
    <row r="313" spans="1:45" ht="20.399999999999999" customHeight="1" x14ac:dyDescent="0.3">
      <c r="A313" s="155"/>
      <c r="C313" s="155"/>
      <c r="D313" s="155"/>
      <c r="E313" s="155"/>
      <c r="F313" s="155"/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  <c r="AR313" s="155"/>
      <c r="AS313" s="155"/>
    </row>
    <row r="314" spans="1:45" ht="20.399999999999999" customHeight="1" x14ac:dyDescent="0.3">
      <c r="A314" s="155"/>
      <c r="C314" s="155"/>
      <c r="D314" s="155"/>
      <c r="E314" s="155"/>
      <c r="F314" s="155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5"/>
      <c r="AR314" s="155"/>
      <c r="AS314" s="155"/>
    </row>
    <row r="315" spans="1:45" ht="20.399999999999999" customHeight="1" x14ac:dyDescent="0.3">
      <c r="A315" s="155"/>
      <c r="C315" s="155"/>
      <c r="D315" s="155"/>
      <c r="E315" s="155"/>
      <c r="F315" s="155"/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  <c r="AQ315" s="155"/>
      <c r="AR315" s="155"/>
      <c r="AS315" s="155"/>
    </row>
    <row r="316" spans="1:45" ht="20.399999999999999" customHeight="1" x14ac:dyDescent="0.3">
      <c r="A316" s="155"/>
      <c r="C316" s="155"/>
      <c r="D316" s="155"/>
      <c r="E316" s="155"/>
      <c r="F316" s="155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  <c r="AQ316" s="155"/>
      <c r="AR316" s="155"/>
      <c r="AS316" s="155"/>
    </row>
    <row r="317" spans="1:45" ht="20.399999999999999" customHeight="1" x14ac:dyDescent="0.3">
      <c r="A317" s="155"/>
      <c r="C317" s="155"/>
      <c r="D317" s="155"/>
      <c r="E317" s="155"/>
      <c r="F317" s="155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  <c r="AO317" s="155"/>
      <c r="AP317" s="155"/>
      <c r="AQ317" s="155"/>
      <c r="AR317" s="155"/>
      <c r="AS317" s="155"/>
    </row>
    <row r="318" spans="1:45" ht="20.399999999999999" customHeight="1" x14ac:dyDescent="0.3">
      <c r="A318" s="155"/>
      <c r="C318" s="155"/>
      <c r="D318" s="155"/>
      <c r="E318" s="155"/>
      <c r="F318" s="155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  <c r="AO318" s="155"/>
      <c r="AP318" s="155"/>
      <c r="AQ318" s="155"/>
      <c r="AR318" s="155"/>
      <c r="AS318" s="155"/>
    </row>
    <row r="319" spans="1:45" ht="20.399999999999999" customHeight="1" x14ac:dyDescent="0.3">
      <c r="A319" s="155"/>
      <c r="C319" s="155"/>
      <c r="D319" s="155"/>
      <c r="E319" s="155"/>
      <c r="F319" s="155"/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  <c r="AQ319" s="155"/>
      <c r="AR319" s="155"/>
      <c r="AS319" s="155"/>
    </row>
    <row r="320" spans="1:45" ht="20.399999999999999" customHeight="1" x14ac:dyDescent="0.3">
      <c r="A320" s="155"/>
      <c r="C320" s="155"/>
      <c r="D320" s="155"/>
      <c r="E320" s="155"/>
      <c r="F320" s="155"/>
      <c r="G320" s="155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  <c r="AQ320" s="155"/>
      <c r="AR320" s="155"/>
      <c r="AS320" s="155"/>
    </row>
    <row r="321" spans="1:45" ht="20.399999999999999" customHeight="1" x14ac:dyDescent="0.3">
      <c r="A321" s="155"/>
      <c r="C321" s="155"/>
      <c r="D321" s="155"/>
      <c r="E321" s="155"/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5"/>
      <c r="AR321" s="155"/>
      <c r="AS321" s="155"/>
    </row>
    <row r="322" spans="1:45" ht="20.399999999999999" customHeight="1" x14ac:dyDescent="0.3">
      <c r="A322" s="155"/>
      <c r="C322" s="155"/>
      <c r="D322" s="155"/>
      <c r="E322" s="155"/>
      <c r="F322" s="155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5"/>
      <c r="AR322" s="155"/>
      <c r="AS322" s="155"/>
    </row>
    <row r="323" spans="1:45" ht="20.399999999999999" customHeight="1" x14ac:dyDescent="0.3">
      <c r="A323" s="155"/>
      <c r="C323" s="155"/>
      <c r="D323" s="155"/>
      <c r="E323" s="155"/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5"/>
      <c r="AR323" s="155"/>
      <c r="AS323" s="155"/>
    </row>
    <row r="324" spans="1:45" ht="20.399999999999999" customHeight="1" x14ac:dyDescent="0.3">
      <c r="A324" s="155"/>
      <c r="C324" s="155"/>
      <c r="D324" s="155"/>
      <c r="E324" s="155"/>
      <c r="F324" s="155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</row>
    <row r="325" spans="1:45" ht="20.399999999999999" customHeight="1" x14ac:dyDescent="0.3">
      <c r="A325" s="155"/>
      <c r="C325" s="155"/>
      <c r="D325" s="155"/>
      <c r="E325" s="155"/>
      <c r="F325" s="155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  <c r="AQ325" s="155"/>
      <c r="AR325" s="155"/>
      <c r="AS325" s="155"/>
    </row>
    <row r="326" spans="1:45" ht="20.399999999999999" customHeight="1" x14ac:dyDescent="0.3">
      <c r="A326" s="155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  <c r="AQ326" s="155"/>
      <c r="AR326" s="155"/>
      <c r="AS326" s="155"/>
    </row>
    <row r="327" spans="1:45" ht="20.399999999999999" customHeight="1" x14ac:dyDescent="0.3">
      <c r="A327" s="155"/>
      <c r="C327" s="155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  <c r="AQ327" s="155"/>
      <c r="AR327" s="155"/>
      <c r="AS327" s="155"/>
    </row>
    <row r="328" spans="1:45" ht="20.399999999999999" customHeight="1" x14ac:dyDescent="0.3">
      <c r="A328" s="155"/>
      <c r="C328" s="155"/>
      <c r="D328" s="155"/>
      <c r="E328" s="155"/>
      <c r="F328" s="155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</row>
    <row r="329" spans="1:45" ht="20.399999999999999" customHeight="1" x14ac:dyDescent="0.3">
      <c r="A329" s="155"/>
      <c r="C329" s="155"/>
      <c r="D329" s="155"/>
      <c r="E329" s="155"/>
      <c r="F329" s="155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</row>
    <row r="330" spans="1:45" ht="20.399999999999999" customHeight="1" x14ac:dyDescent="0.3">
      <c r="A330" s="155"/>
      <c r="C330" s="155"/>
      <c r="D330" s="155"/>
      <c r="E330" s="155"/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</row>
    <row r="331" spans="1:45" ht="20.399999999999999" customHeight="1" x14ac:dyDescent="0.3">
      <c r="A331" s="155"/>
      <c r="C331" s="155"/>
      <c r="D331" s="155"/>
      <c r="E331" s="155"/>
      <c r="F331" s="155"/>
      <c r="G331" s="155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</row>
    <row r="332" spans="1:45" ht="20.399999999999999" customHeight="1" x14ac:dyDescent="0.3">
      <c r="A332" s="155"/>
      <c r="C332" s="155"/>
      <c r="D332" s="155"/>
      <c r="E332" s="155"/>
      <c r="F332" s="155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  <c r="AQ332" s="155"/>
      <c r="AR332" s="155"/>
      <c r="AS332" s="155"/>
    </row>
    <row r="333" spans="1:45" ht="20.399999999999999" customHeight="1" x14ac:dyDescent="0.3">
      <c r="A333" s="155"/>
      <c r="C333" s="155"/>
      <c r="D333" s="155"/>
      <c r="E333" s="155"/>
      <c r="F333" s="155"/>
      <c r="G333" s="155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  <c r="AQ333" s="155"/>
      <c r="AR333" s="155"/>
      <c r="AS333" s="155"/>
    </row>
    <row r="334" spans="1:45" ht="20.399999999999999" customHeight="1" x14ac:dyDescent="0.3">
      <c r="A334" s="155"/>
      <c r="C334" s="155"/>
      <c r="D334" s="155"/>
      <c r="E334" s="155"/>
      <c r="F334" s="155"/>
      <c r="G334" s="155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  <c r="AQ334" s="155"/>
      <c r="AR334" s="155"/>
      <c r="AS334" s="155"/>
    </row>
    <row r="335" spans="1:45" ht="20.399999999999999" customHeight="1" x14ac:dyDescent="0.3">
      <c r="A335" s="155"/>
      <c r="C335" s="155"/>
      <c r="D335" s="155"/>
      <c r="E335" s="155"/>
      <c r="F335" s="155"/>
      <c r="G335" s="155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/>
      <c r="AQ335" s="155"/>
      <c r="AR335" s="155"/>
      <c r="AS335" s="155"/>
    </row>
    <row r="336" spans="1:45" ht="20.399999999999999" customHeight="1" x14ac:dyDescent="0.3">
      <c r="A336" s="155"/>
      <c r="C336" s="155"/>
      <c r="D336" s="155"/>
      <c r="E336" s="155"/>
      <c r="F336" s="155"/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</row>
    <row r="337" spans="1:45" ht="20.399999999999999" customHeight="1" x14ac:dyDescent="0.3">
      <c r="A337" s="155"/>
      <c r="C337" s="155"/>
      <c r="D337" s="155"/>
      <c r="E337" s="155"/>
      <c r="F337" s="155"/>
      <c r="G337" s="155"/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</row>
    <row r="338" spans="1:45" ht="20.399999999999999" customHeight="1" x14ac:dyDescent="0.3">
      <c r="A338" s="155"/>
      <c r="C338" s="155"/>
      <c r="D338" s="155"/>
      <c r="E338" s="155"/>
      <c r="F338" s="155"/>
      <c r="G338" s="155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  <c r="AQ338" s="155"/>
      <c r="AR338" s="155"/>
      <c r="AS338" s="155"/>
    </row>
    <row r="339" spans="1:45" ht="20.399999999999999" customHeight="1" x14ac:dyDescent="0.3">
      <c r="A339" s="155"/>
      <c r="C339" s="155"/>
      <c r="D339" s="155"/>
      <c r="E339" s="155"/>
      <c r="F339" s="155"/>
      <c r="G339" s="155"/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5"/>
      <c r="AR339" s="155"/>
      <c r="AS339" s="155"/>
    </row>
    <row r="340" spans="1:45" ht="20.399999999999999" customHeight="1" x14ac:dyDescent="0.3">
      <c r="A340" s="155"/>
      <c r="C340" s="155"/>
      <c r="D340" s="155"/>
      <c r="E340" s="155"/>
      <c r="F340" s="155"/>
      <c r="G340" s="155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</row>
    <row r="341" spans="1:45" ht="20.399999999999999" customHeight="1" x14ac:dyDescent="0.3">
      <c r="A341" s="155"/>
      <c r="C341" s="155"/>
      <c r="D341" s="155"/>
      <c r="E341" s="155"/>
      <c r="F341" s="155"/>
      <c r="G341" s="155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  <c r="AQ341" s="155"/>
      <c r="AR341" s="155"/>
      <c r="AS341" s="155"/>
    </row>
    <row r="342" spans="1:45" ht="20.399999999999999" customHeight="1" x14ac:dyDescent="0.3">
      <c r="A342" s="155"/>
      <c r="C342" s="155"/>
      <c r="D342" s="155"/>
      <c r="E342" s="155"/>
      <c r="F342" s="155"/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  <c r="AQ342" s="155"/>
      <c r="AR342" s="155"/>
      <c r="AS342" s="155"/>
    </row>
    <row r="343" spans="1:45" ht="20.399999999999999" customHeight="1" x14ac:dyDescent="0.3">
      <c r="A343" s="155"/>
      <c r="C343" s="155"/>
      <c r="D343" s="155"/>
      <c r="E343" s="155"/>
      <c r="F343" s="155"/>
      <c r="G343" s="155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  <c r="AQ343" s="155"/>
      <c r="AR343" s="155"/>
      <c r="AS343" s="155"/>
    </row>
    <row r="344" spans="1:45" ht="20.399999999999999" customHeight="1" x14ac:dyDescent="0.3">
      <c r="A344" s="155"/>
      <c r="C344" s="155"/>
      <c r="D344" s="155"/>
      <c r="E344" s="155"/>
      <c r="F344" s="155"/>
      <c r="G344" s="155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</row>
    <row r="345" spans="1:45" ht="20.399999999999999" customHeight="1" x14ac:dyDescent="0.3">
      <c r="A345" s="155"/>
      <c r="C345" s="155"/>
      <c r="D345" s="155"/>
      <c r="E345" s="155"/>
      <c r="F345" s="155"/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</row>
    <row r="346" spans="1:45" ht="20.399999999999999" customHeight="1" x14ac:dyDescent="0.3">
      <c r="A346" s="155"/>
      <c r="C346" s="155"/>
      <c r="D346" s="155"/>
      <c r="E346" s="155"/>
      <c r="F346" s="155"/>
      <c r="G346" s="155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</row>
    <row r="347" spans="1:45" ht="20.399999999999999" customHeight="1" x14ac:dyDescent="0.3">
      <c r="A347" s="155"/>
      <c r="C347" s="155"/>
      <c r="D347" s="155"/>
      <c r="E347" s="155"/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  <c r="AQ347" s="155"/>
      <c r="AR347" s="155"/>
      <c r="AS347" s="155"/>
    </row>
    <row r="348" spans="1:45" ht="20.399999999999999" customHeight="1" x14ac:dyDescent="0.3">
      <c r="A348" s="155"/>
      <c r="C348" s="155"/>
      <c r="D348" s="155"/>
      <c r="E348" s="155"/>
      <c r="F348" s="155"/>
      <c r="G348" s="155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  <c r="AQ348" s="155"/>
      <c r="AR348" s="155"/>
      <c r="AS348" s="155"/>
    </row>
    <row r="349" spans="1:45" ht="20.399999999999999" customHeight="1" x14ac:dyDescent="0.3">
      <c r="A349" s="155"/>
      <c r="C349" s="155"/>
      <c r="D349" s="155"/>
      <c r="E349" s="155"/>
      <c r="F349" s="155"/>
      <c r="G349" s="155"/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  <c r="AQ349" s="155"/>
      <c r="AR349" s="155"/>
      <c r="AS349" s="155"/>
    </row>
    <row r="350" spans="1:45" ht="20.399999999999999" customHeight="1" x14ac:dyDescent="0.3">
      <c r="A350" s="155"/>
      <c r="C350" s="155"/>
      <c r="D350" s="155"/>
      <c r="E350" s="155"/>
      <c r="F350" s="155"/>
      <c r="G350" s="155"/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  <c r="AN350" s="155"/>
      <c r="AO350" s="155"/>
      <c r="AP350" s="155"/>
      <c r="AQ350" s="155"/>
      <c r="AR350" s="155"/>
      <c r="AS350" s="155"/>
    </row>
    <row r="351" spans="1:45" ht="20.399999999999999" customHeight="1" x14ac:dyDescent="0.3">
      <c r="A351" s="155"/>
      <c r="C351" s="155"/>
      <c r="D351" s="155"/>
      <c r="E351" s="155"/>
      <c r="F351" s="155"/>
      <c r="G351" s="155"/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  <c r="AN351" s="155"/>
      <c r="AO351" s="155"/>
      <c r="AP351" s="155"/>
      <c r="AQ351" s="155"/>
      <c r="AR351" s="155"/>
      <c r="AS351" s="155"/>
    </row>
    <row r="352" spans="1:45" ht="20.399999999999999" customHeight="1" x14ac:dyDescent="0.3">
      <c r="A352" s="155"/>
      <c r="C352" s="155"/>
      <c r="D352" s="155"/>
      <c r="E352" s="155"/>
      <c r="F352" s="155"/>
      <c r="G352" s="155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  <c r="AQ352" s="155"/>
      <c r="AR352" s="155"/>
      <c r="AS352" s="155"/>
    </row>
    <row r="353" spans="1:45" ht="20.399999999999999" customHeight="1" x14ac:dyDescent="0.3">
      <c r="A353" s="155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  <c r="AN353" s="155"/>
      <c r="AO353" s="155"/>
      <c r="AP353" s="155"/>
      <c r="AQ353" s="155"/>
      <c r="AR353" s="155"/>
      <c r="AS353" s="155"/>
    </row>
    <row r="354" spans="1:45" ht="20.399999999999999" customHeight="1" x14ac:dyDescent="0.3">
      <c r="A354" s="155"/>
      <c r="C354" s="155"/>
      <c r="D354" s="155"/>
      <c r="E354" s="155"/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  <c r="AN354" s="155"/>
      <c r="AO354" s="155"/>
      <c r="AP354" s="155"/>
      <c r="AQ354" s="155"/>
      <c r="AR354" s="155"/>
      <c r="AS354" s="155"/>
    </row>
    <row r="355" spans="1:45" ht="20.399999999999999" customHeight="1" x14ac:dyDescent="0.3">
      <c r="A355" s="155"/>
      <c r="C355" s="155"/>
      <c r="D355" s="155"/>
      <c r="E355" s="155"/>
      <c r="F355" s="155"/>
      <c r="G355" s="155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  <c r="AN355" s="155"/>
      <c r="AO355" s="155"/>
      <c r="AP355" s="155"/>
      <c r="AQ355" s="155"/>
      <c r="AR355" s="155"/>
      <c r="AS355" s="155"/>
    </row>
    <row r="356" spans="1:45" ht="20.399999999999999" customHeight="1" x14ac:dyDescent="0.3">
      <c r="A356" s="155"/>
      <c r="C356" s="155"/>
      <c r="D356" s="155"/>
      <c r="E356" s="155"/>
      <c r="F356" s="155"/>
      <c r="G356" s="155"/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  <c r="AN356" s="155"/>
      <c r="AO356" s="155"/>
      <c r="AP356" s="155"/>
      <c r="AQ356" s="155"/>
      <c r="AR356" s="155"/>
      <c r="AS356" s="155"/>
    </row>
    <row r="357" spans="1:45" ht="20.399999999999999" customHeight="1" x14ac:dyDescent="0.3">
      <c r="A357" s="155"/>
      <c r="C357" s="155"/>
      <c r="D357" s="155"/>
      <c r="E357" s="155"/>
      <c r="F357" s="155"/>
      <c r="G357" s="155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  <c r="AN357" s="155"/>
      <c r="AO357" s="155"/>
      <c r="AP357" s="155"/>
      <c r="AQ357" s="155"/>
      <c r="AR357" s="155"/>
      <c r="AS357" s="155"/>
    </row>
    <row r="358" spans="1:45" ht="20.399999999999999" customHeight="1" x14ac:dyDescent="0.3">
      <c r="A358" s="155"/>
      <c r="C358" s="155"/>
      <c r="D358" s="155"/>
      <c r="E358" s="155"/>
      <c r="F358" s="155"/>
      <c r="G358" s="155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  <c r="AN358" s="155"/>
      <c r="AO358" s="155"/>
      <c r="AP358" s="155"/>
      <c r="AQ358" s="155"/>
      <c r="AR358" s="155"/>
      <c r="AS358" s="155"/>
    </row>
    <row r="359" spans="1:45" ht="20.399999999999999" customHeight="1" x14ac:dyDescent="0.3">
      <c r="A359" s="155"/>
      <c r="C359" s="155"/>
      <c r="D359" s="155"/>
      <c r="E359" s="155"/>
      <c r="F359" s="155"/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  <c r="AN359" s="155"/>
      <c r="AO359" s="155"/>
      <c r="AP359" s="155"/>
      <c r="AQ359" s="155"/>
      <c r="AR359" s="155"/>
      <c r="AS359" s="155"/>
    </row>
    <row r="360" spans="1:45" ht="20.399999999999999" customHeight="1" x14ac:dyDescent="0.3">
      <c r="A360" s="155"/>
      <c r="C360" s="155"/>
      <c r="D360" s="155"/>
      <c r="E360" s="155"/>
      <c r="F360" s="155"/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  <c r="AN360" s="155"/>
      <c r="AO360" s="155"/>
      <c r="AP360" s="155"/>
      <c r="AQ360" s="155"/>
      <c r="AR360" s="155"/>
      <c r="AS360" s="155"/>
    </row>
    <row r="361" spans="1:45" ht="20.399999999999999" customHeight="1" x14ac:dyDescent="0.3">
      <c r="A361" s="155"/>
      <c r="C361" s="155"/>
      <c r="D361" s="155"/>
      <c r="E361" s="155"/>
      <c r="F361" s="155"/>
      <c r="G361" s="155"/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  <c r="AQ361" s="155"/>
      <c r="AR361" s="155"/>
      <c r="AS361" s="155"/>
    </row>
    <row r="362" spans="1:45" ht="20.399999999999999" customHeight="1" x14ac:dyDescent="0.3">
      <c r="A362" s="155"/>
      <c r="C362" s="155"/>
      <c r="D362" s="155"/>
      <c r="E362" s="155"/>
      <c r="F362" s="155"/>
      <c r="G362" s="155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  <c r="AQ362" s="155"/>
      <c r="AR362" s="155"/>
      <c r="AS362" s="155"/>
    </row>
    <row r="363" spans="1:45" ht="20.399999999999999" customHeight="1" x14ac:dyDescent="0.3">
      <c r="A363" s="155"/>
      <c r="C363" s="155"/>
      <c r="D363" s="155"/>
      <c r="E363" s="155"/>
      <c r="F363" s="155"/>
      <c r="G363" s="155"/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  <c r="AN363" s="155"/>
      <c r="AO363" s="155"/>
      <c r="AP363" s="155"/>
      <c r="AQ363" s="155"/>
      <c r="AR363" s="155"/>
      <c r="AS363" s="155"/>
    </row>
    <row r="364" spans="1:45" ht="20.399999999999999" customHeight="1" x14ac:dyDescent="0.3">
      <c r="A364" s="155"/>
      <c r="C364" s="155"/>
      <c r="D364" s="155"/>
      <c r="E364" s="155"/>
      <c r="F364" s="155"/>
      <c r="G364" s="155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  <c r="AN364" s="155"/>
      <c r="AO364" s="155"/>
      <c r="AP364" s="155"/>
      <c r="AQ364" s="155"/>
      <c r="AR364" s="155"/>
      <c r="AS364" s="155"/>
    </row>
    <row r="365" spans="1:45" ht="20.399999999999999" customHeight="1" x14ac:dyDescent="0.3">
      <c r="A365" s="155"/>
      <c r="C365" s="155"/>
      <c r="D365" s="155"/>
      <c r="E365" s="155"/>
      <c r="F365" s="155"/>
      <c r="G365" s="155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</row>
    <row r="366" spans="1:45" ht="20.399999999999999" customHeight="1" x14ac:dyDescent="0.3">
      <c r="A366" s="155"/>
      <c r="C366" s="155"/>
      <c r="D366" s="155"/>
      <c r="E366" s="155"/>
      <c r="F366" s="155"/>
      <c r="G366" s="155"/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  <c r="AQ366" s="155"/>
      <c r="AR366" s="155"/>
      <c r="AS366" s="155"/>
    </row>
    <row r="367" spans="1:45" ht="20.399999999999999" customHeight="1" x14ac:dyDescent="0.3">
      <c r="A367" s="155"/>
      <c r="C367" s="155"/>
      <c r="D367" s="155"/>
      <c r="E367" s="155"/>
      <c r="F367" s="155"/>
      <c r="G367" s="155"/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  <c r="AN367" s="155"/>
      <c r="AO367" s="155"/>
      <c r="AP367" s="155"/>
      <c r="AQ367" s="155"/>
      <c r="AR367" s="155"/>
      <c r="AS367" s="155"/>
    </row>
    <row r="368" spans="1:45" ht="20.399999999999999" customHeight="1" x14ac:dyDescent="0.3">
      <c r="A368" s="155"/>
      <c r="C368" s="155"/>
      <c r="D368" s="155"/>
      <c r="E368" s="155"/>
      <c r="F368" s="155"/>
      <c r="G368" s="155"/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  <c r="AQ368" s="155"/>
      <c r="AR368" s="155"/>
      <c r="AS368" s="155"/>
    </row>
    <row r="369" spans="1:45" ht="20.399999999999999" customHeight="1" x14ac:dyDescent="0.3">
      <c r="A369" s="155"/>
      <c r="C369" s="155"/>
      <c r="D369" s="155"/>
      <c r="E369" s="155"/>
      <c r="F369" s="155"/>
      <c r="G369" s="155"/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</row>
    <row r="370" spans="1:45" ht="20.399999999999999" customHeight="1" x14ac:dyDescent="0.3">
      <c r="A370" s="155"/>
      <c r="C370" s="155"/>
      <c r="D370" s="155"/>
      <c r="E370" s="155"/>
      <c r="F370" s="155"/>
      <c r="G370" s="155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  <c r="AQ370" s="155"/>
      <c r="AR370" s="155"/>
      <c r="AS370" s="155"/>
    </row>
    <row r="371" spans="1:45" ht="20.399999999999999" customHeight="1" x14ac:dyDescent="0.3">
      <c r="A371" s="155"/>
      <c r="C371" s="155"/>
      <c r="D371" s="155"/>
      <c r="E371" s="155"/>
      <c r="F371" s="155"/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  <c r="AN371" s="155"/>
      <c r="AO371" s="155"/>
      <c r="AP371" s="155"/>
      <c r="AQ371" s="155"/>
      <c r="AR371" s="155"/>
      <c r="AS371" s="155"/>
    </row>
    <row r="372" spans="1:45" ht="20.399999999999999" customHeight="1" x14ac:dyDescent="0.3">
      <c r="A372" s="155"/>
      <c r="C372" s="155"/>
      <c r="D372" s="155"/>
      <c r="E372" s="155"/>
      <c r="F372" s="155"/>
      <c r="G372" s="155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</row>
    <row r="373" spans="1:45" ht="20.399999999999999" customHeight="1" x14ac:dyDescent="0.3">
      <c r="A373" s="155"/>
      <c r="C373" s="155"/>
      <c r="D373" s="155"/>
      <c r="E373" s="155"/>
      <c r="F373" s="155"/>
      <c r="G373" s="155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</row>
    <row r="374" spans="1:45" ht="20.399999999999999" customHeight="1" x14ac:dyDescent="0.3">
      <c r="A374" s="155"/>
      <c r="C374" s="155"/>
      <c r="D374" s="155"/>
      <c r="E374" s="155"/>
      <c r="F374" s="155"/>
      <c r="G374" s="155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  <c r="AQ374" s="155"/>
      <c r="AR374" s="155"/>
      <c r="AS374" s="155"/>
    </row>
    <row r="375" spans="1:45" ht="20.399999999999999" customHeight="1" x14ac:dyDescent="0.3">
      <c r="A375" s="155"/>
      <c r="C375" s="155"/>
      <c r="D375" s="155"/>
      <c r="E375" s="155"/>
      <c r="F375" s="155"/>
      <c r="G375" s="155"/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  <c r="AN375" s="155"/>
      <c r="AO375" s="155"/>
      <c r="AP375" s="155"/>
      <c r="AQ375" s="155"/>
      <c r="AR375" s="155"/>
      <c r="AS375" s="155"/>
    </row>
    <row r="376" spans="1:45" ht="20.399999999999999" customHeight="1" x14ac:dyDescent="0.3">
      <c r="A376" s="155"/>
      <c r="C376" s="155"/>
      <c r="D376" s="155"/>
      <c r="E376" s="155"/>
      <c r="F376" s="155"/>
      <c r="G376" s="155"/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  <c r="AQ376" s="155"/>
      <c r="AR376" s="155"/>
      <c r="AS376" s="155"/>
    </row>
    <row r="377" spans="1:45" ht="20.399999999999999" customHeight="1" x14ac:dyDescent="0.3">
      <c r="A377" s="155"/>
      <c r="C377" s="155"/>
      <c r="D377" s="155"/>
      <c r="E377" s="155"/>
      <c r="F377" s="155"/>
      <c r="G377" s="155"/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  <c r="AH377" s="155"/>
      <c r="AI377" s="155"/>
      <c r="AJ377" s="155"/>
      <c r="AK377" s="155"/>
      <c r="AL377" s="155"/>
      <c r="AM377" s="155"/>
      <c r="AN377" s="155"/>
      <c r="AO377" s="155"/>
      <c r="AP377" s="155"/>
      <c r="AQ377" s="155"/>
      <c r="AR377" s="155"/>
      <c r="AS377" s="155"/>
    </row>
    <row r="378" spans="1:45" ht="20.399999999999999" customHeight="1" x14ac:dyDescent="0.3">
      <c r="A378" s="155"/>
      <c r="C378" s="155"/>
      <c r="D378" s="155"/>
      <c r="E378" s="155"/>
      <c r="F378" s="155"/>
      <c r="G378" s="155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</row>
    <row r="379" spans="1:45" ht="20.399999999999999" customHeight="1" x14ac:dyDescent="0.3">
      <c r="A379" s="155"/>
      <c r="C379" s="155"/>
      <c r="D379" s="155"/>
      <c r="E379" s="155"/>
      <c r="F379" s="155"/>
      <c r="G379" s="155"/>
      <c r="H379" s="155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  <c r="AQ379" s="155"/>
      <c r="AR379" s="155"/>
      <c r="AS379" s="155"/>
    </row>
    <row r="380" spans="1:45" ht="20.399999999999999" customHeight="1" x14ac:dyDescent="0.3">
      <c r="A380" s="155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  <c r="AH380" s="155"/>
      <c r="AI380" s="155"/>
      <c r="AJ380" s="155"/>
      <c r="AK380" s="155"/>
      <c r="AL380" s="155"/>
      <c r="AM380" s="155"/>
      <c r="AN380" s="155"/>
      <c r="AO380" s="155"/>
      <c r="AP380" s="155"/>
      <c r="AQ380" s="155"/>
      <c r="AR380" s="155"/>
      <c r="AS380" s="155"/>
    </row>
    <row r="381" spans="1:45" ht="20.399999999999999" customHeight="1" x14ac:dyDescent="0.3">
      <c r="A381" s="155"/>
      <c r="C381" s="155"/>
      <c r="D381" s="155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  <c r="AQ381" s="155"/>
      <c r="AR381" s="155"/>
      <c r="AS381" s="155"/>
    </row>
    <row r="382" spans="1:45" ht="20.399999999999999" customHeight="1" x14ac:dyDescent="0.3">
      <c r="A382" s="155"/>
      <c r="C382" s="155"/>
      <c r="D382" s="155"/>
      <c r="E382" s="155"/>
      <c r="F382" s="155"/>
      <c r="G382" s="155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5"/>
      <c r="AK382" s="155"/>
      <c r="AL382" s="155"/>
      <c r="AM382" s="155"/>
      <c r="AN382" s="155"/>
      <c r="AO382" s="155"/>
      <c r="AP382" s="155"/>
      <c r="AQ382" s="155"/>
      <c r="AR382" s="155"/>
      <c r="AS382" s="155"/>
    </row>
    <row r="383" spans="1:45" ht="20.399999999999999" customHeight="1" x14ac:dyDescent="0.3">
      <c r="A383" s="155"/>
      <c r="C383" s="155"/>
      <c r="D383" s="155"/>
      <c r="E383" s="155"/>
      <c r="F383" s="155"/>
      <c r="G383" s="155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55"/>
      <c r="AE383" s="155"/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  <c r="AQ383" s="155"/>
      <c r="AR383" s="155"/>
      <c r="AS383" s="155"/>
    </row>
    <row r="384" spans="1:45" ht="20.399999999999999" customHeight="1" x14ac:dyDescent="0.3">
      <c r="A384" s="155"/>
      <c r="C384" s="155"/>
      <c r="D384" s="155"/>
      <c r="E384" s="155"/>
      <c r="F384" s="155"/>
      <c r="G384" s="155"/>
      <c r="H384" s="155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  <c r="AA384" s="155"/>
      <c r="AB384" s="155"/>
      <c r="AC384" s="155"/>
      <c r="AD384" s="155"/>
      <c r="AE384" s="155"/>
      <c r="AF384" s="155"/>
      <c r="AG384" s="155"/>
      <c r="AH384" s="155"/>
      <c r="AI384" s="155"/>
      <c r="AJ384" s="155"/>
      <c r="AK384" s="155"/>
      <c r="AL384" s="155"/>
      <c r="AM384" s="155"/>
      <c r="AN384" s="155"/>
      <c r="AO384" s="155"/>
      <c r="AP384" s="155"/>
      <c r="AQ384" s="155"/>
      <c r="AR384" s="155"/>
      <c r="AS384" s="155"/>
    </row>
    <row r="385" spans="1:45" ht="20.399999999999999" customHeight="1" x14ac:dyDescent="0.3">
      <c r="A385" s="155"/>
      <c r="C385" s="155"/>
      <c r="D385" s="155"/>
      <c r="E385" s="155"/>
      <c r="F385" s="155"/>
      <c r="G385" s="155"/>
      <c r="H385" s="155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  <c r="AA385" s="155"/>
      <c r="AB385" s="155"/>
      <c r="AC385" s="155"/>
      <c r="AD385" s="155"/>
      <c r="AE385" s="155"/>
      <c r="AF385" s="155"/>
      <c r="AG385" s="155"/>
      <c r="AH385" s="155"/>
      <c r="AI385" s="155"/>
      <c r="AJ385" s="155"/>
      <c r="AK385" s="155"/>
      <c r="AL385" s="155"/>
      <c r="AM385" s="155"/>
      <c r="AN385" s="155"/>
      <c r="AO385" s="155"/>
      <c r="AP385" s="155"/>
      <c r="AQ385" s="155"/>
      <c r="AR385" s="155"/>
      <c r="AS385" s="155"/>
    </row>
    <row r="386" spans="1:45" ht="20.399999999999999" customHeight="1" x14ac:dyDescent="0.3">
      <c r="A386" s="155"/>
      <c r="C386" s="155"/>
      <c r="D386" s="155"/>
      <c r="E386" s="155"/>
      <c r="F386" s="155"/>
      <c r="G386" s="155"/>
      <c r="H386" s="155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  <c r="AA386" s="155"/>
      <c r="AB386" s="155"/>
      <c r="AC386" s="155"/>
      <c r="AD386" s="155"/>
      <c r="AE386" s="155"/>
      <c r="AF386" s="155"/>
      <c r="AG386" s="155"/>
      <c r="AH386" s="155"/>
      <c r="AI386" s="155"/>
      <c r="AJ386" s="155"/>
      <c r="AK386" s="155"/>
      <c r="AL386" s="155"/>
      <c r="AM386" s="155"/>
      <c r="AN386" s="155"/>
      <c r="AO386" s="155"/>
      <c r="AP386" s="155"/>
      <c r="AQ386" s="155"/>
      <c r="AR386" s="155"/>
      <c r="AS386" s="155"/>
    </row>
    <row r="387" spans="1:45" ht="20.399999999999999" customHeight="1" x14ac:dyDescent="0.3">
      <c r="A387" s="155"/>
      <c r="C387" s="155"/>
      <c r="D387" s="155"/>
      <c r="E387" s="155"/>
      <c r="F387" s="155"/>
      <c r="G387" s="155"/>
      <c r="H387" s="155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5"/>
      <c r="AK387" s="155"/>
      <c r="AL387" s="155"/>
      <c r="AM387" s="155"/>
      <c r="AN387" s="155"/>
      <c r="AO387" s="155"/>
      <c r="AP387" s="155"/>
      <c r="AQ387" s="155"/>
      <c r="AR387" s="155"/>
      <c r="AS387" s="155"/>
    </row>
    <row r="388" spans="1:45" ht="20.399999999999999" customHeight="1" x14ac:dyDescent="0.3">
      <c r="A388" s="155"/>
      <c r="C388" s="155"/>
      <c r="D388" s="155"/>
      <c r="E388" s="155"/>
      <c r="F388" s="155"/>
      <c r="G388" s="155"/>
      <c r="H388" s="155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  <c r="AA388" s="155"/>
      <c r="AB388" s="155"/>
      <c r="AC388" s="155"/>
      <c r="AD388" s="155"/>
      <c r="AE388" s="155"/>
      <c r="AF388" s="155"/>
      <c r="AG388" s="155"/>
      <c r="AH388" s="155"/>
      <c r="AI388" s="155"/>
      <c r="AJ388" s="155"/>
      <c r="AK388" s="155"/>
      <c r="AL388" s="155"/>
      <c r="AM388" s="155"/>
      <c r="AN388" s="155"/>
      <c r="AO388" s="155"/>
      <c r="AP388" s="155"/>
      <c r="AQ388" s="155"/>
      <c r="AR388" s="155"/>
      <c r="AS388" s="155"/>
    </row>
    <row r="389" spans="1:45" ht="20.399999999999999" customHeight="1" x14ac:dyDescent="0.3">
      <c r="A389" s="155"/>
      <c r="C389" s="155"/>
      <c r="D389" s="155"/>
      <c r="E389" s="155"/>
      <c r="F389" s="155"/>
      <c r="G389" s="155"/>
      <c r="H389" s="155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  <c r="AA389" s="155"/>
      <c r="AB389" s="155"/>
      <c r="AC389" s="155"/>
      <c r="AD389" s="155"/>
      <c r="AE389" s="155"/>
      <c r="AF389" s="155"/>
      <c r="AG389" s="155"/>
      <c r="AH389" s="155"/>
      <c r="AI389" s="155"/>
      <c r="AJ389" s="155"/>
      <c r="AK389" s="155"/>
      <c r="AL389" s="155"/>
      <c r="AM389" s="155"/>
      <c r="AN389" s="155"/>
      <c r="AO389" s="155"/>
      <c r="AP389" s="155"/>
      <c r="AQ389" s="155"/>
      <c r="AR389" s="155"/>
      <c r="AS389" s="155"/>
    </row>
    <row r="390" spans="1:45" ht="20.399999999999999" customHeight="1" x14ac:dyDescent="0.3">
      <c r="A390" s="155"/>
      <c r="C390" s="155"/>
      <c r="D390" s="155"/>
      <c r="E390" s="155"/>
      <c r="F390" s="155"/>
      <c r="G390" s="155"/>
      <c r="H390" s="155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  <c r="AA390" s="155"/>
      <c r="AB390" s="155"/>
      <c r="AC390" s="155"/>
      <c r="AD390" s="155"/>
      <c r="AE390" s="155"/>
      <c r="AF390" s="155"/>
      <c r="AG390" s="155"/>
      <c r="AH390" s="155"/>
      <c r="AI390" s="155"/>
      <c r="AJ390" s="155"/>
      <c r="AK390" s="155"/>
      <c r="AL390" s="155"/>
      <c r="AM390" s="155"/>
      <c r="AN390" s="155"/>
      <c r="AO390" s="155"/>
      <c r="AP390" s="155"/>
      <c r="AQ390" s="155"/>
      <c r="AR390" s="155"/>
      <c r="AS390" s="155"/>
    </row>
    <row r="391" spans="1:45" ht="20.399999999999999" customHeight="1" x14ac:dyDescent="0.3">
      <c r="A391" s="155"/>
      <c r="C391" s="155"/>
      <c r="D391" s="155"/>
      <c r="E391" s="155"/>
      <c r="F391" s="155"/>
      <c r="G391" s="155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  <c r="AA391" s="155"/>
      <c r="AB391" s="155"/>
      <c r="AC391" s="155"/>
      <c r="AD391" s="155"/>
      <c r="AE391" s="155"/>
      <c r="AF391" s="155"/>
      <c r="AG391" s="155"/>
      <c r="AH391" s="155"/>
      <c r="AI391" s="155"/>
      <c r="AJ391" s="155"/>
      <c r="AK391" s="155"/>
      <c r="AL391" s="155"/>
      <c r="AM391" s="155"/>
      <c r="AN391" s="155"/>
      <c r="AO391" s="155"/>
      <c r="AP391" s="155"/>
      <c r="AQ391" s="155"/>
      <c r="AR391" s="155"/>
      <c r="AS391" s="155"/>
    </row>
    <row r="392" spans="1:45" ht="20.399999999999999" customHeight="1" x14ac:dyDescent="0.3">
      <c r="A392" s="155"/>
      <c r="C392" s="155"/>
      <c r="D392" s="155"/>
      <c r="E392" s="155"/>
      <c r="F392" s="155"/>
      <c r="G392" s="155"/>
      <c r="H392" s="155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  <c r="AA392" s="155"/>
      <c r="AB392" s="155"/>
      <c r="AC392" s="155"/>
      <c r="AD392" s="155"/>
      <c r="AE392" s="155"/>
      <c r="AF392" s="155"/>
      <c r="AG392" s="155"/>
      <c r="AH392" s="155"/>
      <c r="AI392" s="155"/>
      <c r="AJ392" s="155"/>
      <c r="AK392" s="155"/>
      <c r="AL392" s="155"/>
      <c r="AM392" s="155"/>
      <c r="AN392" s="155"/>
      <c r="AO392" s="155"/>
      <c r="AP392" s="155"/>
      <c r="AQ392" s="155"/>
      <c r="AR392" s="155"/>
      <c r="AS392" s="155"/>
    </row>
    <row r="393" spans="1:45" ht="20.399999999999999" customHeight="1" x14ac:dyDescent="0.3">
      <c r="A393" s="155"/>
      <c r="C393" s="155"/>
      <c r="D393" s="155"/>
      <c r="E393" s="155"/>
      <c r="F393" s="155"/>
      <c r="G393" s="155"/>
      <c r="H393" s="155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  <c r="AA393" s="155"/>
      <c r="AB393" s="155"/>
      <c r="AC393" s="155"/>
      <c r="AD393" s="155"/>
      <c r="AE393" s="155"/>
      <c r="AF393" s="155"/>
      <c r="AG393" s="155"/>
      <c r="AH393" s="155"/>
      <c r="AI393" s="155"/>
      <c r="AJ393" s="155"/>
      <c r="AK393" s="155"/>
      <c r="AL393" s="155"/>
      <c r="AM393" s="155"/>
      <c r="AN393" s="155"/>
      <c r="AO393" s="155"/>
      <c r="AP393" s="155"/>
      <c r="AQ393" s="155"/>
      <c r="AR393" s="155"/>
      <c r="AS393" s="155"/>
    </row>
    <row r="394" spans="1:45" ht="20.399999999999999" customHeight="1" x14ac:dyDescent="0.3">
      <c r="A394" s="155"/>
      <c r="C394" s="155"/>
      <c r="D394" s="155"/>
      <c r="E394" s="155"/>
      <c r="F394" s="155"/>
      <c r="G394" s="155"/>
      <c r="H394" s="155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155"/>
      <c r="AE394" s="155"/>
      <c r="AF394" s="155"/>
      <c r="AG394" s="155"/>
      <c r="AH394" s="155"/>
      <c r="AI394" s="155"/>
      <c r="AJ394" s="155"/>
      <c r="AK394" s="155"/>
      <c r="AL394" s="155"/>
      <c r="AM394" s="155"/>
      <c r="AN394" s="155"/>
      <c r="AO394" s="155"/>
      <c r="AP394" s="155"/>
      <c r="AQ394" s="155"/>
      <c r="AR394" s="155"/>
      <c r="AS394" s="155"/>
    </row>
    <row r="395" spans="1:45" ht="20.399999999999999" customHeight="1" x14ac:dyDescent="0.3">
      <c r="A395" s="155"/>
      <c r="C395" s="155"/>
      <c r="D395" s="155"/>
      <c r="E395" s="155"/>
      <c r="F395" s="155"/>
      <c r="G395" s="155"/>
      <c r="H395" s="155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  <c r="AA395" s="155"/>
      <c r="AB395" s="155"/>
      <c r="AC395" s="155"/>
      <c r="AD395" s="155"/>
      <c r="AE395" s="155"/>
      <c r="AF395" s="155"/>
      <c r="AG395" s="155"/>
      <c r="AH395" s="155"/>
      <c r="AI395" s="155"/>
      <c r="AJ395" s="155"/>
      <c r="AK395" s="155"/>
      <c r="AL395" s="155"/>
      <c r="AM395" s="155"/>
      <c r="AN395" s="155"/>
      <c r="AO395" s="155"/>
      <c r="AP395" s="155"/>
      <c r="AQ395" s="155"/>
      <c r="AR395" s="155"/>
      <c r="AS395" s="155"/>
    </row>
    <row r="396" spans="1:45" ht="20.399999999999999" customHeight="1" x14ac:dyDescent="0.3">
      <c r="A396" s="155"/>
      <c r="C396" s="155"/>
      <c r="D396" s="155"/>
      <c r="E396" s="155"/>
      <c r="F396" s="155"/>
      <c r="G396" s="155"/>
      <c r="H396" s="155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  <c r="AA396" s="155"/>
      <c r="AB396" s="155"/>
      <c r="AC396" s="155"/>
      <c r="AD396" s="155"/>
      <c r="AE396" s="155"/>
      <c r="AF396" s="155"/>
      <c r="AG396" s="155"/>
      <c r="AH396" s="155"/>
      <c r="AI396" s="155"/>
      <c r="AJ396" s="155"/>
      <c r="AK396" s="155"/>
      <c r="AL396" s="155"/>
      <c r="AM396" s="155"/>
      <c r="AN396" s="155"/>
      <c r="AO396" s="155"/>
      <c r="AP396" s="155"/>
      <c r="AQ396" s="155"/>
      <c r="AR396" s="155"/>
      <c r="AS396" s="155"/>
    </row>
    <row r="397" spans="1:45" ht="20.399999999999999" customHeight="1" x14ac:dyDescent="0.3">
      <c r="A397" s="155"/>
      <c r="C397" s="155"/>
      <c r="D397" s="155"/>
      <c r="E397" s="155"/>
      <c r="F397" s="155"/>
      <c r="G397" s="155"/>
      <c r="H397" s="155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  <c r="AA397" s="155"/>
      <c r="AB397" s="155"/>
      <c r="AC397" s="155"/>
      <c r="AD397" s="155"/>
      <c r="AE397" s="155"/>
      <c r="AF397" s="155"/>
      <c r="AG397" s="155"/>
      <c r="AH397" s="155"/>
      <c r="AI397" s="155"/>
      <c r="AJ397" s="155"/>
      <c r="AK397" s="155"/>
      <c r="AL397" s="155"/>
      <c r="AM397" s="155"/>
      <c r="AN397" s="155"/>
      <c r="AO397" s="155"/>
      <c r="AP397" s="155"/>
      <c r="AQ397" s="155"/>
      <c r="AR397" s="155"/>
      <c r="AS397" s="155"/>
    </row>
    <row r="398" spans="1:45" ht="20.399999999999999" customHeight="1" x14ac:dyDescent="0.3">
      <c r="A398" s="155"/>
      <c r="C398" s="155"/>
      <c r="D398" s="155"/>
      <c r="E398" s="155"/>
      <c r="F398" s="155"/>
      <c r="G398" s="155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55"/>
      <c r="AE398" s="155"/>
      <c r="AF398" s="155"/>
      <c r="AG398" s="155"/>
      <c r="AH398" s="155"/>
      <c r="AI398" s="155"/>
      <c r="AJ398" s="155"/>
      <c r="AK398" s="155"/>
      <c r="AL398" s="155"/>
      <c r="AM398" s="155"/>
      <c r="AN398" s="155"/>
      <c r="AO398" s="155"/>
      <c r="AP398" s="155"/>
      <c r="AQ398" s="155"/>
      <c r="AR398" s="155"/>
      <c r="AS398" s="155"/>
    </row>
    <row r="399" spans="1:45" ht="20.399999999999999" customHeight="1" x14ac:dyDescent="0.3">
      <c r="A399" s="155"/>
      <c r="C399" s="155"/>
      <c r="D399" s="155"/>
      <c r="E399" s="155"/>
      <c r="F399" s="155"/>
      <c r="G399" s="155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  <c r="AQ399" s="155"/>
      <c r="AR399" s="155"/>
      <c r="AS399" s="155"/>
    </row>
    <row r="400" spans="1:45" ht="20.399999999999999" customHeight="1" x14ac:dyDescent="0.3">
      <c r="A400" s="155"/>
      <c r="C400" s="155"/>
      <c r="D400" s="155"/>
      <c r="E400" s="155"/>
      <c r="F400" s="155"/>
      <c r="G400" s="155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  <c r="AG400" s="155"/>
      <c r="AH400" s="155"/>
      <c r="AI400" s="155"/>
      <c r="AJ400" s="155"/>
      <c r="AK400" s="155"/>
      <c r="AL400" s="155"/>
      <c r="AM400" s="155"/>
      <c r="AN400" s="155"/>
      <c r="AO400" s="155"/>
      <c r="AP400" s="155"/>
      <c r="AQ400" s="155"/>
      <c r="AR400" s="155"/>
      <c r="AS400" s="155"/>
    </row>
    <row r="401" spans="1:45" ht="20.399999999999999" customHeight="1" x14ac:dyDescent="0.3">
      <c r="A401" s="155"/>
      <c r="C401" s="155"/>
      <c r="D401" s="155"/>
      <c r="E401" s="155"/>
      <c r="F401" s="155"/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  <c r="AQ401" s="155"/>
      <c r="AR401" s="155"/>
      <c r="AS401" s="155"/>
    </row>
    <row r="402" spans="1:45" ht="20.399999999999999" customHeight="1" x14ac:dyDescent="0.3">
      <c r="A402" s="155"/>
      <c r="C402" s="155"/>
      <c r="D402" s="155"/>
      <c r="E402" s="155"/>
      <c r="F402" s="155"/>
      <c r="G402" s="155"/>
      <c r="H402" s="155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  <c r="AA402" s="155"/>
      <c r="AB402" s="155"/>
      <c r="AC402" s="155"/>
      <c r="AD402" s="155"/>
      <c r="AE402" s="155"/>
      <c r="AF402" s="155"/>
      <c r="AG402" s="155"/>
      <c r="AH402" s="155"/>
      <c r="AI402" s="155"/>
      <c r="AJ402" s="155"/>
      <c r="AK402" s="155"/>
      <c r="AL402" s="155"/>
      <c r="AM402" s="155"/>
      <c r="AN402" s="155"/>
      <c r="AO402" s="155"/>
      <c r="AP402" s="155"/>
      <c r="AQ402" s="155"/>
      <c r="AR402" s="155"/>
      <c r="AS402" s="155"/>
    </row>
    <row r="403" spans="1:45" ht="20.399999999999999" customHeight="1" x14ac:dyDescent="0.3">
      <c r="A403" s="155"/>
      <c r="C403" s="155"/>
      <c r="D403" s="155"/>
      <c r="E403" s="155"/>
      <c r="F403" s="155"/>
      <c r="G403" s="155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  <c r="AQ403" s="155"/>
      <c r="AR403" s="155"/>
      <c r="AS403" s="155"/>
    </row>
    <row r="404" spans="1:45" ht="20.399999999999999" customHeight="1" x14ac:dyDescent="0.3">
      <c r="A404" s="155"/>
      <c r="C404" s="155"/>
      <c r="D404" s="155"/>
      <c r="E404" s="155"/>
      <c r="F404" s="155"/>
      <c r="G404" s="155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5"/>
      <c r="AM404" s="155"/>
      <c r="AN404" s="155"/>
      <c r="AO404" s="155"/>
      <c r="AP404" s="155"/>
      <c r="AQ404" s="155"/>
      <c r="AR404" s="155"/>
      <c r="AS404" s="155"/>
    </row>
    <row r="405" spans="1:45" ht="20.399999999999999" customHeight="1" x14ac:dyDescent="0.3">
      <c r="A405" s="155"/>
      <c r="C405" s="155"/>
      <c r="D405" s="155"/>
      <c r="E405" s="155"/>
      <c r="F405" s="155"/>
      <c r="G405" s="155"/>
      <c r="H405" s="155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  <c r="AA405" s="155"/>
      <c r="AB405" s="155"/>
      <c r="AC405" s="155"/>
      <c r="AD405" s="155"/>
      <c r="AE405" s="155"/>
      <c r="AF405" s="155"/>
      <c r="AG405" s="155"/>
      <c r="AH405" s="155"/>
      <c r="AI405" s="155"/>
      <c r="AJ405" s="155"/>
      <c r="AK405" s="155"/>
      <c r="AL405" s="155"/>
      <c r="AM405" s="155"/>
      <c r="AN405" s="155"/>
      <c r="AO405" s="155"/>
      <c r="AP405" s="155"/>
      <c r="AQ405" s="155"/>
      <c r="AR405" s="155"/>
      <c r="AS405" s="155"/>
    </row>
    <row r="406" spans="1:45" ht="20.399999999999999" customHeight="1" x14ac:dyDescent="0.3">
      <c r="A406" s="155"/>
      <c r="C406" s="155"/>
      <c r="D406" s="155"/>
      <c r="E406" s="155"/>
      <c r="F406" s="155"/>
      <c r="G406" s="155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5"/>
      <c r="AM406" s="155"/>
      <c r="AN406" s="155"/>
      <c r="AO406" s="155"/>
      <c r="AP406" s="155"/>
      <c r="AQ406" s="155"/>
      <c r="AR406" s="155"/>
      <c r="AS406" s="155"/>
    </row>
    <row r="407" spans="1:45" ht="20.399999999999999" customHeight="1" x14ac:dyDescent="0.3">
      <c r="A407" s="155"/>
      <c r="C407" s="155"/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55"/>
      <c r="AE407" s="155"/>
      <c r="AF407" s="155"/>
      <c r="AG407" s="155"/>
      <c r="AH407" s="155"/>
      <c r="AI407" s="155"/>
      <c r="AJ407" s="155"/>
      <c r="AK407" s="155"/>
      <c r="AL407" s="155"/>
      <c r="AM407" s="155"/>
      <c r="AN407" s="155"/>
      <c r="AO407" s="155"/>
      <c r="AP407" s="155"/>
      <c r="AQ407" s="155"/>
      <c r="AR407" s="155"/>
      <c r="AS407" s="155"/>
    </row>
    <row r="408" spans="1:45" ht="20.399999999999999" customHeight="1" x14ac:dyDescent="0.3">
      <c r="A408" s="155"/>
      <c r="C408" s="155"/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55"/>
      <c r="AE408" s="155"/>
      <c r="AF408" s="155"/>
      <c r="AG408" s="155"/>
      <c r="AH408" s="155"/>
      <c r="AI408" s="155"/>
      <c r="AJ408" s="155"/>
      <c r="AK408" s="155"/>
      <c r="AL408" s="155"/>
      <c r="AM408" s="155"/>
      <c r="AN408" s="155"/>
      <c r="AO408" s="155"/>
      <c r="AP408" s="155"/>
      <c r="AQ408" s="155"/>
      <c r="AR408" s="155"/>
      <c r="AS408" s="155"/>
    </row>
    <row r="409" spans="1:45" ht="20.399999999999999" customHeight="1" x14ac:dyDescent="0.3">
      <c r="A409" s="155"/>
      <c r="C409" s="155"/>
      <c r="D409" s="155"/>
      <c r="E409" s="155"/>
      <c r="F409" s="155"/>
      <c r="G409" s="155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  <c r="AA409" s="155"/>
      <c r="AB409" s="155"/>
      <c r="AC409" s="155"/>
      <c r="AD409" s="155"/>
      <c r="AE409" s="155"/>
      <c r="AF409" s="155"/>
      <c r="AG409" s="155"/>
      <c r="AH409" s="155"/>
      <c r="AI409" s="155"/>
      <c r="AJ409" s="155"/>
      <c r="AK409" s="155"/>
      <c r="AL409" s="155"/>
      <c r="AM409" s="155"/>
      <c r="AN409" s="155"/>
      <c r="AO409" s="155"/>
      <c r="AP409" s="155"/>
      <c r="AQ409" s="155"/>
      <c r="AR409" s="155"/>
      <c r="AS409" s="155"/>
    </row>
    <row r="410" spans="1:45" ht="20.399999999999999" customHeight="1" x14ac:dyDescent="0.3">
      <c r="A410" s="155"/>
      <c r="C410" s="155"/>
      <c r="D410" s="155"/>
      <c r="E410" s="155"/>
      <c r="F410" s="155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  <c r="AA410" s="155"/>
      <c r="AB410" s="155"/>
      <c r="AC410" s="155"/>
      <c r="AD410" s="155"/>
      <c r="AE410" s="155"/>
      <c r="AF410" s="155"/>
      <c r="AG410" s="155"/>
      <c r="AH410" s="155"/>
      <c r="AI410" s="155"/>
      <c r="AJ410" s="155"/>
      <c r="AK410" s="155"/>
      <c r="AL410" s="155"/>
      <c r="AM410" s="155"/>
      <c r="AN410" s="155"/>
      <c r="AO410" s="155"/>
      <c r="AP410" s="155"/>
      <c r="AQ410" s="155"/>
      <c r="AR410" s="155"/>
      <c r="AS410" s="155"/>
    </row>
    <row r="411" spans="1:45" ht="20.399999999999999" customHeight="1" x14ac:dyDescent="0.3">
      <c r="A411" s="155"/>
      <c r="C411" s="155"/>
      <c r="D411" s="155"/>
      <c r="E411" s="155"/>
      <c r="F411" s="155"/>
      <c r="G411" s="155"/>
      <c r="H411" s="155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  <c r="AA411" s="155"/>
      <c r="AB411" s="155"/>
      <c r="AC411" s="155"/>
      <c r="AD411" s="155"/>
      <c r="AE411" s="155"/>
      <c r="AF411" s="155"/>
      <c r="AG411" s="155"/>
      <c r="AH411" s="155"/>
      <c r="AI411" s="155"/>
      <c r="AJ411" s="155"/>
      <c r="AK411" s="155"/>
      <c r="AL411" s="155"/>
      <c r="AM411" s="155"/>
      <c r="AN411" s="155"/>
      <c r="AO411" s="155"/>
      <c r="AP411" s="155"/>
      <c r="AQ411" s="155"/>
      <c r="AR411" s="155"/>
      <c r="AS411" s="155"/>
    </row>
    <row r="412" spans="1:45" ht="20.399999999999999" customHeight="1" x14ac:dyDescent="0.3">
      <c r="A412" s="155"/>
      <c r="C412" s="155"/>
      <c r="D412" s="155"/>
      <c r="E412" s="155"/>
      <c r="F412" s="155"/>
      <c r="G412" s="155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55"/>
      <c r="AE412" s="155"/>
      <c r="AF412" s="155"/>
      <c r="AG412" s="155"/>
      <c r="AH412" s="155"/>
      <c r="AI412" s="155"/>
      <c r="AJ412" s="155"/>
      <c r="AK412" s="155"/>
      <c r="AL412" s="155"/>
      <c r="AM412" s="155"/>
      <c r="AN412" s="155"/>
      <c r="AO412" s="155"/>
      <c r="AP412" s="155"/>
      <c r="AQ412" s="155"/>
      <c r="AR412" s="155"/>
      <c r="AS412" s="155"/>
    </row>
    <row r="413" spans="1:45" ht="20.399999999999999" customHeight="1" x14ac:dyDescent="0.3">
      <c r="A413" s="155"/>
      <c r="C413" s="155"/>
      <c r="D413" s="155"/>
      <c r="E413" s="155"/>
      <c r="F413" s="155"/>
      <c r="G413" s="155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  <c r="AA413" s="155"/>
      <c r="AB413" s="155"/>
      <c r="AC413" s="155"/>
      <c r="AD413" s="155"/>
      <c r="AE413" s="155"/>
      <c r="AF413" s="155"/>
      <c r="AG413" s="155"/>
      <c r="AH413" s="155"/>
      <c r="AI413" s="155"/>
      <c r="AJ413" s="155"/>
      <c r="AK413" s="155"/>
      <c r="AL413" s="155"/>
      <c r="AM413" s="155"/>
      <c r="AN413" s="155"/>
      <c r="AO413" s="155"/>
      <c r="AP413" s="155"/>
      <c r="AQ413" s="155"/>
      <c r="AR413" s="155"/>
      <c r="AS413" s="155"/>
    </row>
    <row r="414" spans="1:45" ht="20.399999999999999" customHeight="1" x14ac:dyDescent="0.3">
      <c r="A414" s="155"/>
      <c r="C414" s="155"/>
      <c r="D414" s="155"/>
      <c r="E414" s="155"/>
      <c r="F414" s="155"/>
      <c r="G414" s="155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5"/>
      <c r="AE414" s="155"/>
      <c r="AF414" s="155"/>
      <c r="AG414" s="155"/>
      <c r="AH414" s="155"/>
      <c r="AI414" s="155"/>
      <c r="AJ414" s="155"/>
      <c r="AK414" s="155"/>
      <c r="AL414" s="155"/>
      <c r="AM414" s="155"/>
      <c r="AN414" s="155"/>
      <c r="AO414" s="155"/>
      <c r="AP414" s="155"/>
      <c r="AQ414" s="155"/>
      <c r="AR414" s="155"/>
      <c r="AS414" s="155"/>
    </row>
    <row r="415" spans="1:45" ht="20.399999999999999" customHeight="1" x14ac:dyDescent="0.3">
      <c r="A415" s="155"/>
      <c r="C415" s="155"/>
      <c r="D415" s="155"/>
      <c r="E415" s="155"/>
      <c r="F415" s="155"/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55"/>
      <c r="AE415" s="155"/>
      <c r="AF415" s="155"/>
      <c r="AG415" s="155"/>
      <c r="AH415" s="155"/>
      <c r="AI415" s="155"/>
      <c r="AJ415" s="155"/>
      <c r="AK415" s="155"/>
      <c r="AL415" s="155"/>
      <c r="AM415" s="155"/>
      <c r="AN415" s="155"/>
      <c r="AO415" s="155"/>
      <c r="AP415" s="155"/>
      <c r="AQ415" s="155"/>
      <c r="AR415" s="155"/>
      <c r="AS415" s="155"/>
    </row>
    <row r="416" spans="1:45" ht="20.399999999999999" customHeight="1" x14ac:dyDescent="0.3">
      <c r="A416" s="155"/>
      <c r="C416" s="155"/>
      <c r="D416" s="155"/>
      <c r="E416" s="155"/>
      <c r="F416" s="155"/>
      <c r="G416" s="155"/>
      <c r="H416" s="155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55"/>
      <c r="AC416" s="155"/>
      <c r="AD416" s="155"/>
      <c r="AE416" s="155"/>
      <c r="AF416" s="155"/>
      <c r="AG416" s="155"/>
      <c r="AH416" s="155"/>
      <c r="AI416" s="155"/>
      <c r="AJ416" s="155"/>
      <c r="AK416" s="155"/>
      <c r="AL416" s="155"/>
      <c r="AM416" s="155"/>
      <c r="AN416" s="155"/>
      <c r="AO416" s="155"/>
      <c r="AP416" s="155"/>
      <c r="AQ416" s="155"/>
      <c r="AR416" s="155"/>
      <c r="AS416" s="155"/>
    </row>
    <row r="417" spans="1:45" ht="20.399999999999999" customHeight="1" x14ac:dyDescent="0.3">
      <c r="A417" s="155"/>
      <c r="C417" s="155"/>
      <c r="D417" s="155"/>
      <c r="E417" s="155"/>
      <c r="F417" s="155"/>
      <c r="G417" s="155"/>
      <c r="H417" s="155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  <c r="AA417" s="155"/>
      <c r="AB417" s="155"/>
      <c r="AC417" s="155"/>
      <c r="AD417" s="155"/>
      <c r="AE417" s="155"/>
      <c r="AF417" s="155"/>
      <c r="AG417" s="155"/>
      <c r="AH417" s="155"/>
      <c r="AI417" s="155"/>
      <c r="AJ417" s="155"/>
      <c r="AK417" s="155"/>
      <c r="AL417" s="155"/>
      <c r="AM417" s="155"/>
      <c r="AN417" s="155"/>
      <c r="AO417" s="155"/>
      <c r="AP417" s="155"/>
      <c r="AQ417" s="155"/>
      <c r="AR417" s="155"/>
      <c r="AS417" s="155"/>
    </row>
    <row r="418" spans="1:45" ht="20.399999999999999" customHeight="1" x14ac:dyDescent="0.3">
      <c r="A418" s="155"/>
      <c r="C418" s="155"/>
      <c r="D418" s="155"/>
      <c r="E418" s="155"/>
      <c r="F418" s="155"/>
      <c r="G418" s="155"/>
      <c r="H418" s="155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  <c r="AA418" s="155"/>
      <c r="AB418" s="155"/>
      <c r="AC418" s="155"/>
      <c r="AD418" s="155"/>
      <c r="AE418" s="155"/>
      <c r="AF418" s="155"/>
      <c r="AG418" s="155"/>
      <c r="AH418" s="155"/>
      <c r="AI418" s="155"/>
      <c r="AJ418" s="155"/>
      <c r="AK418" s="155"/>
      <c r="AL418" s="155"/>
      <c r="AM418" s="155"/>
      <c r="AN418" s="155"/>
      <c r="AO418" s="155"/>
      <c r="AP418" s="155"/>
      <c r="AQ418" s="155"/>
      <c r="AR418" s="155"/>
      <c r="AS418" s="155"/>
    </row>
    <row r="419" spans="1:45" ht="20.399999999999999" customHeight="1" x14ac:dyDescent="0.3">
      <c r="A419" s="155"/>
      <c r="C419" s="155"/>
      <c r="D419" s="155"/>
      <c r="E419" s="155"/>
      <c r="F419" s="155"/>
      <c r="G419" s="155"/>
      <c r="H419" s="155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  <c r="AA419" s="155"/>
      <c r="AB419" s="155"/>
      <c r="AC419" s="155"/>
      <c r="AD419" s="155"/>
      <c r="AE419" s="155"/>
      <c r="AF419" s="155"/>
      <c r="AG419" s="155"/>
      <c r="AH419" s="155"/>
      <c r="AI419" s="155"/>
      <c r="AJ419" s="155"/>
      <c r="AK419" s="155"/>
      <c r="AL419" s="155"/>
      <c r="AM419" s="155"/>
      <c r="AN419" s="155"/>
      <c r="AO419" s="155"/>
      <c r="AP419" s="155"/>
      <c r="AQ419" s="155"/>
      <c r="AR419" s="155"/>
      <c r="AS419" s="155"/>
    </row>
    <row r="420" spans="1:45" ht="20.399999999999999" customHeight="1" x14ac:dyDescent="0.3">
      <c r="A420" s="155"/>
      <c r="C420" s="155"/>
      <c r="D420" s="155"/>
      <c r="E420" s="155"/>
      <c r="F420" s="155"/>
      <c r="G420" s="155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5"/>
      <c r="AC420" s="155"/>
      <c r="AD420" s="155"/>
      <c r="AE420" s="155"/>
      <c r="AF420" s="155"/>
      <c r="AG420" s="155"/>
      <c r="AH420" s="155"/>
      <c r="AI420" s="155"/>
      <c r="AJ420" s="155"/>
      <c r="AK420" s="155"/>
      <c r="AL420" s="155"/>
      <c r="AM420" s="155"/>
      <c r="AN420" s="155"/>
      <c r="AO420" s="155"/>
      <c r="AP420" s="155"/>
      <c r="AQ420" s="155"/>
      <c r="AR420" s="155"/>
      <c r="AS420" s="155"/>
    </row>
    <row r="421" spans="1:45" ht="20.399999999999999" customHeight="1" x14ac:dyDescent="0.3">
      <c r="A421" s="155"/>
      <c r="C421" s="155"/>
      <c r="D421" s="155"/>
      <c r="E421" s="155"/>
      <c r="F421" s="155"/>
      <c r="G421" s="155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55"/>
      <c r="AE421" s="155"/>
      <c r="AF421" s="155"/>
      <c r="AG421" s="155"/>
      <c r="AH421" s="155"/>
      <c r="AI421" s="155"/>
      <c r="AJ421" s="155"/>
      <c r="AK421" s="155"/>
      <c r="AL421" s="155"/>
      <c r="AM421" s="155"/>
      <c r="AN421" s="155"/>
      <c r="AO421" s="155"/>
      <c r="AP421" s="155"/>
      <c r="AQ421" s="155"/>
      <c r="AR421" s="155"/>
      <c r="AS421" s="155"/>
    </row>
    <row r="422" spans="1:45" ht="20.399999999999999" customHeight="1" x14ac:dyDescent="0.3">
      <c r="A422" s="155"/>
      <c r="C422" s="155"/>
      <c r="D422" s="155"/>
      <c r="E422" s="155"/>
      <c r="F422" s="155"/>
      <c r="G422" s="155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  <c r="AA422" s="155"/>
      <c r="AB422" s="155"/>
      <c r="AC422" s="155"/>
      <c r="AD422" s="155"/>
      <c r="AE422" s="155"/>
      <c r="AF422" s="155"/>
      <c r="AG422" s="155"/>
      <c r="AH422" s="155"/>
      <c r="AI422" s="155"/>
      <c r="AJ422" s="155"/>
      <c r="AK422" s="155"/>
      <c r="AL422" s="155"/>
      <c r="AM422" s="155"/>
      <c r="AN422" s="155"/>
      <c r="AO422" s="155"/>
      <c r="AP422" s="155"/>
      <c r="AQ422" s="155"/>
      <c r="AR422" s="155"/>
      <c r="AS422" s="155"/>
    </row>
    <row r="423" spans="1:45" ht="20.399999999999999" customHeight="1" x14ac:dyDescent="0.3">
      <c r="A423" s="155"/>
      <c r="C423" s="155"/>
      <c r="D423" s="155"/>
      <c r="E423" s="155"/>
      <c r="F423" s="155"/>
      <c r="G423" s="155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  <c r="AA423" s="155"/>
      <c r="AB423" s="155"/>
      <c r="AC423" s="155"/>
      <c r="AD423" s="155"/>
      <c r="AE423" s="155"/>
      <c r="AF423" s="155"/>
      <c r="AG423" s="155"/>
      <c r="AH423" s="155"/>
      <c r="AI423" s="155"/>
      <c r="AJ423" s="155"/>
      <c r="AK423" s="155"/>
      <c r="AL423" s="155"/>
      <c r="AM423" s="155"/>
      <c r="AN423" s="155"/>
      <c r="AO423" s="155"/>
      <c r="AP423" s="155"/>
      <c r="AQ423" s="155"/>
      <c r="AR423" s="155"/>
      <c r="AS423" s="155"/>
    </row>
    <row r="424" spans="1:45" ht="20.399999999999999" customHeight="1" x14ac:dyDescent="0.3">
      <c r="A424" s="155"/>
      <c r="C424" s="155"/>
      <c r="D424" s="155"/>
      <c r="E424" s="155"/>
      <c r="F424" s="155"/>
      <c r="G424" s="155"/>
      <c r="H424" s="155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5"/>
      <c r="AG424" s="155"/>
      <c r="AH424" s="155"/>
      <c r="AI424" s="155"/>
      <c r="AJ424" s="155"/>
      <c r="AK424" s="155"/>
      <c r="AL424" s="155"/>
      <c r="AM424" s="155"/>
      <c r="AN424" s="155"/>
      <c r="AO424" s="155"/>
      <c r="AP424" s="155"/>
      <c r="AQ424" s="155"/>
      <c r="AR424" s="155"/>
      <c r="AS424" s="155"/>
    </row>
    <row r="425" spans="1:45" ht="20.399999999999999" customHeight="1" x14ac:dyDescent="0.3">
      <c r="A425" s="155"/>
      <c r="C425" s="155"/>
      <c r="D425" s="155"/>
      <c r="E425" s="155"/>
      <c r="F425" s="155"/>
      <c r="G425" s="155"/>
      <c r="H425" s="155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  <c r="AA425" s="155"/>
      <c r="AB425" s="155"/>
      <c r="AC425" s="155"/>
      <c r="AD425" s="155"/>
      <c r="AE425" s="155"/>
      <c r="AF425" s="155"/>
      <c r="AG425" s="155"/>
      <c r="AH425" s="155"/>
      <c r="AI425" s="155"/>
      <c r="AJ425" s="155"/>
      <c r="AK425" s="155"/>
      <c r="AL425" s="155"/>
      <c r="AM425" s="155"/>
      <c r="AN425" s="155"/>
      <c r="AO425" s="155"/>
      <c r="AP425" s="155"/>
      <c r="AQ425" s="155"/>
      <c r="AR425" s="155"/>
      <c r="AS425" s="155"/>
    </row>
    <row r="426" spans="1:45" ht="20.399999999999999" customHeight="1" x14ac:dyDescent="0.3">
      <c r="A426" s="155"/>
      <c r="C426" s="155"/>
      <c r="D426" s="155"/>
      <c r="E426" s="155"/>
      <c r="F426" s="155"/>
      <c r="G426" s="155"/>
      <c r="H426" s="155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  <c r="AA426" s="155"/>
      <c r="AB426" s="155"/>
      <c r="AC426" s="155"/>
      <c r="AD426" s="155"/>
      <c r="AE426" s="155"/>
      <c r="AF426" s="155"/>
      <c r="AG426" s="155"/>
      <c r="AH426" s="155"/>
      <c r="AI426" s="155"/>
      <c r="AJ426" s="155"/>
      <c r="AK426" s="155"/>
      <c r="AL426" s="155"/>
      <c r="AM426" s="155"/>
      <c r="AN426" s="155"/>
      <c r="AO426" s="155"/>
      <c r="AP426" s="155"/>
      <c r="AQ426" s="155"/>
      <c r="AR426" s="155"/>
      <c r="AS426" s="155"/>
    </row>
    <row r="427" spans="1:45" ht="20.399999999999999" customHeight="1" x14ac:dyDescent="0.3">
      <c r="A427" s="155"/>
      <c r="C427" s="155"/>
      <c r="D427" s="155"/>
      <c r="E427" s="155"/>
      <c r="F427" s="155"/>
      <c r="G427" s="155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  <c r="AA427" s="155"/>
      <c r="AB427" s="155"/>
      <c r="AC427" s="155"/>
      <c r="AD427" s="155"/>
      <c r="AE427" s="155"/>
      <c r="AF427" s="155"/>
      <c r="AG427" s="155"/>
      <c r="AH427" s="155"/>
      <c r="AI427" s="155"/>
      <c r="AJ427" s="155"/>
      <c r="AK427" s="155"/>
      <c r="AL427" s="155"/>
      <c r="AM427" s="155"/>
      <c r="AN427" s="155"/>
      <c r="AO427" s="155"/>
      <c r="AP427" s="155"/>
      <c r="AQ427" s="155"/>
      <c r="AR427" s="155"/>
      <c r="AS427" s="155"/>
    </row>
    <row r="428" spans="1:45" ht="20.399999999999999" customHeight="1" x14ac:dyDescent="0.3">
      <c r="A428" s="155"/>
      <c r="C428" s="155"/>
      <c r="D428" s="155"/>
      <c r="E428" s="155"/>
      <c r="F428" s="155"/>
      <c r="G428" s="155"/>
      <c r="H428" s="155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  <c r="AA428" s="155"/>
      <c r="AB428" s="155"/>
      <c r="AC428" s="155"/>
      <c r="AD428" s="155"/>
      <c r="AE428" s="155"/>
      <c r="AF428" s="155"/>
      <c r="AG428" s="155"/>
      <c r="AH428" s="155"/>
      <c r="AI428" s="155"/>
      <c r="AJ428" s="155"/>
      <c r="AK428" s="155"/>
      <c r="AL428" s="155"/>
      <c r="AM428" s="155"/>
      <c r="AN428" s="155"/>
      <c r="AO428" s="155"/>
      <c r="AP428" s="155"/>
      <c r="AQ428" s="155"/>
      <c r="AR428" s="155"/>
      <c r="AS428" s="155"/>
    </row>
    <row r="429" spans="1:45" ht="20.399999999999999" customHeight="1" x14ac:dyDescent="0.3">
      <c r="A429" s="155"/>
      <c r="C429" s="155"/>
      <c r="D429" s="155"/>
      <c r="E429" s="155"/>
      <c r="F429" s="155"/>
      <c r="G429" s="155"/>
      <c r="H429" s="155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  <c r="AA429" s="155"/>
      <c r="AB429" s="155"/>
      <c r="AC429" s="155"/>
      <c r="AD429" s="155"/>
      <c r="AE429" s="155"/>
      <c r="AF429" s="155"/>
      <c r="AG429" s="155"/>
      <c r="AH429" s="155"/>
      <c r="AI429" s="155"/>
      <c r="AJ429" s="155"/>
      <c r="AK429" s="155"/>
      <c r="AL429" s="155"/>
      <c r="AM429" s="155"/>
      <c r="AN429" s="155"/>
      <c r="AO429" s="155"/>
      <c r="AP429" s="155"/>
      <c r="AQ429" s="155"/>
      <c r="AR429" s="155"/>
      <c r="AS429" s="155"/>
    </row>
    <row r="430" spans="1:45" ht="20.399999999999999" customHeight="1" x14ac:dyDescent="0.3">
      <c r="A430" s="155"/>
      <c r="C430" s="155"/>
      <c r="D430" s="155"/>
      <c r="E430" s="155"/>
      <c r="F430" s="155"/>
      <c r="G430" s="155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  <c r="AA430" s="155"/>
      <c r="AB430" s="155"/>
      <c r="AC430" s="155"/>
      <c r="AD430" s="155"/>
      <c r="AE430" s="155"/>
      <c r="AF430" s="155"/>
      <c r="AG430" s="155"/>
      <c r="AH430" s="155"/>
      <c r="AI430" s="155"/>
      <c r="AJ430" s="155"/>
      <c r="AK430" s="155"/>
      <c r="AL430" s="155"/>
      <c r="AM430" s="155"/>
      <c r="AN430" s="155"/>
      <c r="AO430" s="155"/>
      <c r="AP430" s="155"/>
      <c r="AQ430" s="155"/>
      <c r="AR430" s="155"/>
      <c r="AS430" s="155"/>
    </row>
    <row r="431" spans="1:45" ht="20.399999999999999" customHeight="1" x14ac:dyDescent="0.3">
      <c r="A431" s="155"/>
      <c r="C431" s="155"/>
      <c r="D431" s="155"/>
      <c r="E431" s="155"/>
      <c r="F431" s="155"/>
      <c r="G431" s="155"/>
      <c r="H431" s="155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  <c r="AA431" s="155"/>
      <c r="AB431" s="155"/>
      <c r="AC431" s="155"/>
      <c r="AD431" s="155"/>
      <c r="AE431" s="155"/>
      <c r="AF431" s="155"/>
      <c r="AG431" s="155"/>
      <c r="AH431" s="155"/>
      <c r="AI431" s="155"/>
      <c r="AJ431" s="155"/>
      <c r="AK431" s="155"/>
      <c r="AL431" s="155"/>
      <c r="AM431" s="155"/>
      <c r="AN431" s="155"/>
      <c r="AO431" s="155"/>
      <c r="AP431" s="155"/>
      <c r="AQ431" s="155"/>
      <c r="AR431" s="155"/>
      <c r="AS431" s="155"/>
    </row>
    <row r="432" spans="1:45" ht="20.399999999999999" customHeight="1" x14ac:dyDescent="0.3">
      <c r="A432" s="155"/>
      <c r="C432" s="155"/>
      <c r="D432" s="155"/>
      <c r="E432" s="155"/>
      <c r="F432" s="155"/>
      <c r="G432" s="155"/>
      <c r="H432" s="155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  <c r="AA432" s="155"/>
      <c r="AB432" s="155"/>
      <c r="AC432" s="155"/>
      <c r="AD432" s="155"/>
      <c r="AE432" s="155"/>
      <c r="AF432" s="155"/>
      <c r="AG432" s="155"/>
      <c r="AH432" s="155"/>
      <c r="AI432" s="155"/>
      <c r="AJ432" s="155"/>
      <c r="AK432" s="155"/>
      <c r="AL432" s="155"/>
      <c r="AM432" s="155"/>
      <c r="AN432" s="155"/>
      <c r="AO432" s="155"/>
      <c r="AP432" s="155"/>
      <c r="AQ432" s="155"/>
      <c r="AR432" s="155"/>
      <c r="AS432" s="155"/>
    </row>
    <row r="433" spans="1:45" ht="20.399999999999999" customHeight="1" x14ac:dyDescent="0.3">
      <c r="A433" s="155"/>
      <c r="C433" s="155"/>
      <c r="D433" s="155"/>
      <c r="E433" s="155"/>
      <c r="F433" s="155"/>
      <c r="G433" s="155"/>
      <c r="H433" s="155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  <c r="AC433" s="155"/>
      <c r="AD433" s="155"/>
      <c r="AE433" s="155"/>
      <c r="AF433" s="155"/>
      <c r="AG433" s="155"/>
      <c r="AH433" s="155"/>
      <c r="AI433" s="155"/>
      <c r="AJ433" s="155"/>
      <c r="AK433" s="155"/>
      <c r="AL433" s="155"/>
      <c r="AM433" s="155"/>
      <c r="AN433" s="155"/>
      <c r="AO433" s="155"/>
      <c r="AP433" s="155"/>
      <c r="AQ433" s="155"/>
      <c r="AR433" s="155"/>
      <c r="AS433" s="155"/>
    </row>
    <row r="434" spans="1:45" ht="20.399999999999999" customHeight="1" x14ac:dyDescent="0.3">
      <c r="A434" s="155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  <c r="AC434" s="155"/>
      <c r="AD434" s="155"/>
      <c r="AE434" s="155"/>
      <c r="AF434" s="155"/>
      <c r="AG434" s="155"/>
      <c r="AH434" s="155"/>
      <c r="AI434" s="155"/>
      <c r="AJ434" s="155"/>
      <c r="AK434" s="155"/>
      <c r="AL434" s="155"/>
      <c r="AM434" s="155"/>
      <c r="AN434" s="155"/>
      <c r="AO434" s="155"/>
      <c r="AP434" s="155"/>
      <c r="AQ434" s="155"/>
      <c r="AR434" s="155"/>
      <c r="AS434" s="155"/>
    </row>
    <row r="435" spans="1:45" ht="20.399999999999999" customHeight="1" x14ac:dyDescent="0.3">
      <c r="A435" s="155"/>
      <c r="C435" s="155"/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  <c r="AA435" s="155"/>
      <c r="AB435" s="155"/>
      <c r="AC435" s="155"/>
      <c r="AD435" s="155"/>
      <c r="AE435" s="155"/>
      <c r="AF435" s="155"/>
      <c r="AG435" s="155"/>
      <c r="AH435" s="155"/>
      <c r="AI435" s="155"/>
      <c r="AJ435" s="155"/>
      <c r="AK435" s="155"/>
      <c r="AL435" s="155"/>
      <c r="AM435" s="155"/>
      <c r="AN435" s="155"/>
      <c r="AO435" s="155"/>
      <c r="AP435" s="155"/>
      <c r="AQ435" s="155"/>
      <c r="AR435" s="155"/>
      <c r="AS435" s="155"/>
    </row>
    <row r="436" spans="1:45" ht="20.399999999999999" customHeight="1" x14ac:dyDescent="0.3">
      <c r="A436" s="155"/>
      <c r="C436" s="155"/>
      <c r="D436" s="155"/>
      <c r="E436" s="155"/>
      <c r="F436" s="155"/>
      <c r="G436" s="155"/>
      <c r="H436" s="155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  <c r="AA436" s="155"/>
      <c r="AB436" s="155"/>
      <c r="AC436" s="155"/>
      <c r="AD436" s="155"/>
      <c r="AE436" s="155"/>
      <c r="AF436" s="155"/>
      <c r="AG436" s="155"/>
      <c r="AH436" s="155"/>
      <c r="AI436" s="155"/>
      <c r="AJ436" s="155"/>
      <c r="AK436" s="155"/>
      <c r="AL436" s="155"/>
      <c r="AM436" s="155"/>
      <c r="AN436" s="155"/>
      <c r="AO436" s="155"/>
      <c r="AP436" s="155"/>
      <c r="AQ436" s="155"/>
      <c r="AR436" s="155"/>
      <c r="AS436" s="155"/>
    </row>
    <row r="437" spans="1:45" ht="20.399999999999999" customHeight="1" x14ac:dyDescent="0.3">
      <c r="A437" s="155"/>
      <c r="C437" s="155"/>
      <c r="D437" s="155"/>
      <c r="E437" s="155"/>
      <c r="F437" s="155"/>
      <c r="G437" s="155"/>
      <c r="H437" s="155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  <c r="AA437" s="155"/>
      <c r="AB437" s="155"/>
      <c r="AC437" s="155"/>
      <c r="AD437" s="155"/>
      <c r="AE437" s="155"/>
      <c r="AF437" s="155"/>
      <c r="AG437" s="155"/>
      <c r="AH437" s="155"/>
      <c r="AI437" s="155"/>
      <c r="AJ437" s="155"/>
      <c r="AK437" s="155"/>
      <c r="AL437" s="155"/>
      <c r="AM437" s="155"/>
      <c r="AN437" s="155"/>
      <c r="AO437" s="155"/>
      <c r="AP437" s="155"/>
      <c r="AQ437" s="155"/>
      <c r="AR437" s="155"/>
      <c r="AS437" s="155"/>
    </row>
    <row r="438" spans="1:45" ht="20.399999999999999" customHeight="1" x14ac:dyDescent="0.3">
      <c r="A438" s="155"/>
      <c r="C438" s="155"/>
      <c r="D438" s="155"/>
      <c r="E438" s="155"/>
      <c r="F438" s="155"/>
      <c r="G438" s="155"/>
      <c r="H438" s="155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  <c r="AA438" s="155"/>
      <c r="AB438" s="155"/>
      <c r="AC438" s="155"/>
      <c r="AD438" s="155"/>
      <c r="AE438" s="155"/>
      <c r="AF438" s="155"/>
      <c r="AG438" s="155"/>
      <c r="AH438" s="155"/>
      <c r="AI438" s="155"/>
      <c r="AJ438" s="155"/>
      <c r="AK438" s="155"/>
      <c r="AL438" s="155"/>
      <c r="AM438" s="155"/>
      <c r="AN438" s="155"/>
      <c r="AO438" s="155"/>
      <c r="AP438" s="155"/>
      <c r="AQ438" s="155"/>
      <c r="AR438" s="155"/>
      <c r="AS438" s="155"/>
    </row>
    <row r="439" spans="1:45" ht="20.399999999999999" customHeight="1" x14ac:dyDescent="0.3">
      <c r="A439" s="155"/>
      <c r="C439" s="155"/>
      <c r="D439" s="155"/>
      <c r="E439" s="155"/>
      <c r="F439" s="155"/>
      <c r="G439" s="155"/>
      <c r="H439" s="155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  <c r="AA439" s="155"/>
      <c r="AB439" s="155"/>
      <c r="AC439" s="155"/>
      <c r="AD439" s="155"/>
      <c r="AE439" s="155"/>
      <c r="AF439" s="155"/>
      <c r="AG439" s="155"/>
      <c r="AH439" s="155"/>
      <c r="AI439" s="155"/>
      <c r="AJ439" s="155"/>
      <c r="AK439" s="155"/>
      <c r="AL439" s="155"/>
      <c r="AM439" s="155"/>
      <c r="AN439" s="155"/>
      <c r="AO439" s="155"/>
      <c r="AP439" s="155"/>
      <c r="AQ439" s="155"/>
      <c r="AR439" s="155"/>
      <c r="AS439" s="155"/>
    </row>
    <row r="440" spans="1:45" ht="20.399999999999999" customHeight="1" x14ac:dyDescent="0.3">
      <c r="A440" s="155"/>
      <c r="C440" s="155"/>
      <c r="D440" s="155"/>
      <c r="E440" s="155"/>
      <c r="F440" s="155"/>
      <c r="G440" s="155"/>
      <c r="H440" s="155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  <c r="AA440" s="155"/>
      <c r="AB440" s="155"/>
      <c r="AC440" s="155"/>
      <c r="AD440" s="155"/>
      <c r="AE440" s="155"/>
      <c r="AF440" s="155"/>
      <c r="AG440" s="155"/>
      <c r="AH440" s="155"/>
      <c r="AI440" s="155"/>
      <c r="AJ440" s="155"/>
      <c r="AK440" s="155"/>
      <c r="AL440" s="155"/>
      <c r="AM440" s="155"/>
      <c r="AN440" s="155"/>
      <c r="AO440" s="155"/>
      <c r="AP440" s="155"/>
      <c r="AQ440" s="155"/>
      <c r="AR440" s="155"/>
      <c r="AS440" s="155"/>
    </row>
    <row r="441" spans="1:45" ht="20.399999999999999" customHeight="1" x14ac:dyDescent="0.3">
      <c r="A441" s="155"/>
      <c r="C441" s="155"/>
      <c r="D441" s="155"/>
      <c r="E441" s="155"/>
      <c r="F441" s="155"/>
      <c r="G441" s="155"/>
      <c r="H441" s="155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  <c r="AA441" s="155"/>
      <c r="AB441" s="155"/>
      <c r="AC441" s="155"/>
      <c r="AD441" s="155"/>
      <c r="AE441" s="155"/>
      <c r="AF441" s="155"/>
      <c r="AG441" s="155"/>
      <c r="AH441" s="155"/>
      <c r="AI441" s="155"/>
      <c r="AJ441" s="155"/>
      <c r="AK441" s="155"/>
      <c r="AL441" s="155"/>
      <c r="AM441" s="155"/>
      <c r="AN441" s="155"/>
      <c r="AO441" s="155"/>
      <c r="AP441" s="155"/>
      <c r="AQ441" s="155"/>
      <c r="AR441" s="155"/>
      <c r="AS441" s="155"/>
    </row>
    <row r="442" spans="1:45" ht="20.399999999999999" customHeight="1" x14ac:dyDescent="0.3">
      <c r="A442" s="155"/>
      <c r="C442" s="155"/>
      <c r="D442" s="155"/>
      <c r="E442" s="155"/>
      <c r="F442" s="155"/>
      <c r="G442" s="155"/>
      <c r="H442" s="155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  <c r="AA442" s="155"/>
      <c r="AB442" s="155"/>
      <c r="AC442" s="155"/>
      <c r="AD442" s="155"/>
      <c r="AE442" s="155"/>
      <c r="AF442" s="155"/>
      <c r="AG442" s="155"/>
      <c r="AH442" s="155"/>
      <c r="AI442" s="155"/>
      <c r="AJ442" s="155"/>
      <c r="AK442" s="155"/>
      <c r="AL442" s="155"/>
      <c r="AM442" s="155"/>
      <c r="AN442" s="155"/>
      <c r="AO442" s="155"/>
      <c r="AP442" s="155"/>
      <c r="AQ442" s="155"/>
      <c r="AR442" s="155"/>
      <c r="AS442" s="155"/>
    </row>
    <row r="443" spans="1:45" ht="20.399999999999999" customHeight="1" x14ac:dyDescent="0.3">
      <c r="A443" s="155"/>
      <c r="C443" s="155"/>
      <c r="D443" s="155"/>
      <c r="E443" s="155"/>
      <c r="F443" s="155"/>
      <c r="G443" s="155"/>
      <c r="H443" s="155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  <c r="AA443" s="155"/>
      <c r="AB443" s="155"/>
      <c r="AC443" s="155"/>
      <c r="AD443" s="155"/>
      <c r="AE443" s="155"/>
      <c r="AF443" s="155"/>
      <c r="AG443" s="155"/>
      <c r="AH443" s="155"/>
      <c r="AI443" s="155"/>
      <c r="AJ443" s="155"/>
      <c r="AK443" s="155"/>
      <c r="AL443" s="155"/>
      <c r="AM443" s="155"/>
      <c r="AN443" s="155"/>
      <c r="AO443" s="155"/>
      <c r="AP443" s="155"/>
      <c r="AQ443" s="155"/>
      <c r="AR443" s="155"/>
      <c r="AS443" s="155"/>
    </row>
    <row r="444" spans="1:45" ht="20.399999999999999" customHeight="1" x14ac:dyDescent="0.3">
      <c r="A444" s="155"/>
      <c r="C444" s="155"/>
      <c r="D444" s="155"/>
      <c r="E444" s="155"/>
      <c r="F444" s="155"/>
      <c r="G444" s="155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  <c r="AA444" s="155"/>
      <c r="AB444" s="155"/>
      <c r="AC444" s="155"/>
      <c r="AD444" s="155"/>
      <c r="AE444" s="155"/>
      <c r="AF444" s="155"/>
      <c r="AG444" s="155"/>
      <c r="AH444" s="155"/>
      <c r="AI444" s="155"/>
      <c r="AJ444" s="155"/>
      <c r="AK444" s="155"/>
      <c r="AL444" s="155"/>
      <c r="AM444" s="155"/>
      <c r="AN444" s="155"/>
      <c r="AO444" s="155"/>
      <c r="AP444" s="155"/>
      <c r="AQ444" s="155"/>
      <c r="AR444" s="155"/>
      <c r="AS444" s="155"/>
    </row>
    <row r="445" spans="1:45" ht="20.399999999999999" customHeight="1" x14ac:dyDescent="0.3">
      <c r="A445" s="155"/>
      <c r="C445" s="155"/>
      <c r="D445" s="155"/>
      <c r="E445" s="155"/>
      <c r="F445" s="155"/>
      <c r="G445" s="155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5"/>
      <c r="AK445" s="155"/>
      <c r="AL445" s="155"/>
      <c r="AM445" s="155"/>
      <c r="AN445" s="155"/>
      <c r="AO445" s="155"/>
      <c r="AP445" s="155"/>
      <c r="AQ445" s="155"/>
      <c r="AR445" s="155"/>
      <c r="AS445" s="155"/>
    </row>
    <row r="446" spans="1:45" ht="20.399999999999999" customHeight="1" x14ac:dyDescent="0.3">
      <c r="A446" s="155"/>
      <c r="C446" s="155"/>
      <c r="D446" s="155"/>
      <c r="E446" s="155"/>
      <c r="F446" s="155"/>
      <c r="G446" s="155"/>
      <c r="H446" s="155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  <c r="AA446" s="155"/>
      <c r="AB446" s="155"/>
      <c r="AC446" s="155"/>
      <c r="AD446" s="155"/>
      <c r="AE446" s="155"/>
      <c r="AF446" s="155"/>
      <c r="AG446" s="155"/>
      <c r="AH446" s="155"/>
      <c r="AI446" s="155"/>
      <c r="AJ446" s="155"/>
      <c r="AK446" s="155"/>
      <c r="AL446" s="155"/>
      <c r="AM446" s="155"/>
      <c r="AN446" s="155"/>
      <c r="AO446" s="155"/>
      <c r="AP446" s="155"/>
      <c r="AQ446" s="155"/>
      <c r="AR446" s="155"/>
      <c r="AS446" s="155"/>
    </row>
    <row r="447" spans="1:45" ht="20.399999999999999" customHeight="1" x14ac:dyDescent="0.3">
      <c r="A447" s="155"/>
      <c r="C447" s="155"/>
      <c r="D447" s="155"/>
      <c r="E447" s="155"/>
      <c r="F447" s="155"/>
      <c r="G447" s="155"/>
      <c r="H447" s="155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  <c r="AA447" s="155"/>
      <c r="AB447" s="155"/>
      <c r="AC447" s="155"/>
      <c r="AD447" s="155"/>
      <c r="AE447" s="155"/>
      <c r="AF447" s="155"/>
      <c r="AG447" s="155"/>
      <c r="AH447" s="155"/>
      <c r="AI447" s="155"/>
      <c r="AJ447" s="155"/>
      <c r="AK447" s="155"/>
      <c r="AL447" s="155"/>
      <c r="AM447" s="155"/>
      <c r="AN447" s="155"/>
      <c r="AO447" s="155"/>
      <c r="AP447" s="155"/>
      <c r="AQ447" s="155"/>
      <c r="AR447" s="155"/>
      <c r="AS447" s="155"/>
    </row>
    <row r="448" spans="1:45" ht="20.399999999999999" customHeight="1" x14ac:dyDescent="0.3">
      <c r="A448" s="155"/>
      <c r="C448" s="155"/>
      <c r="D448" s="155"/>
      <c r="E448" s="155"/>
      <c r="F448" s="155"/>
      <c r="G448" s="155"/>
      <c r="H448" s="155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  <c r="AA448" s="155"/>
      <c r="AB448" s="155"/>
      <c r="AC448" s="155"/>
      <c r="AD448" s="155"/>
      <c r="AE448" s="155"/>
      <c r="AF448" s="155"/>
      <c r="AG448" s="155"/>
      <c r="AH448" s="155"/>
      <c r="AI448" s="155"/>
      <c r="AJ448" s="155"/>
      <c r="AK448" s="155"/>
      <c r="AL448" s="155"/>
      <c r="AM448" s="155"/>
      <c r="AN448" s="155"/>
      <c r="AO448" s="155"/>
      <c r="AP448" s="155"/>
      <c r="AQ448" s="155"/>
      <c r="AR448" s="155"/>
      <c r="AS448" s="155"/>
    </row>
    <row r="449" spans="1:45" ht="20.399999999999999" customHeight="1" x14ac:dyDescent="0.3">
      <c r="A449" s="155"/>
      <c r="C449" s="155"/>
      <c r="D449" s="155"/>
      <c r="E449" s="155"/>
      <c r="F449" s="155"/>
      <c r="G449" s="155"/>
      <c r="H449" s="155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  <c r="AA449" s="155"/>
      <c r="AB449" s="155"/>
      <c r="AC449" s="155"/>
      <c r="AD449" s="155"/>
      <c r="AE449" s="155"/>
      <c r="AF449" s="155"/>
      <c r="AG449" s="155"/>
      <c r="AH449" s="155"/>
      <c r="AI449" s="155"/>
      <c r="AJ449" s="155"/>
      <c r="AK449" s="155"/>
      <c r="AL449" s="155"/>
      <c r="AM449" s="155"/>
      <c r="AN449" s="155"/>
      <c r="AO449" s="155"/>
      <c r="AP449" s="155"/>
      <c r="AQ449" s="155"/>
      <c r="AR449" s="155"/>
      <c r="AS449" s="155"/>
    </row>
    <row r="450" spans="1:45" ht="20.399999999999999" customHeight="1" x14ac:dyDescent="0.3">
      <c r="A450" s="155"/>
      <c r="C450" s="155"/>
      <c r="D450" s="155"/>
      <c r="E450" s="155"/>
      <c r="F450" s="155"/>
      <c r="G450" s="155"/>
      <c r="H450" s="155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  <c r="AA450" s="155"/>
      <c r="AB450" s="155"/>
      <c r="AC450" s="155"/>
      <c r="AD450" s="155"/>
      <c r="AE450" s="155"/>
      <c r="AF450" s="155"/>
      <c r="AG450" s="155"/>
      <c r="AH450" s="155"/>
      <c r="AI450" s="155"/>
      <c r="AJ450" s="155"/>
      <c r="AK450" s="155"/>
      <c r="AL450" s="155"/>
      <c r="AM450" s="155"/>
      <c r="AN450" s="155"/>
      <c r="AO450" s="155"/>
      <c r="AP450" s="155"/>
      <c r="AQ450" s="155"/>
      <c r="AR450" s="155"/>
      <c r="AS450" s="155"/>
    </row>
    <row r="451" spans="1:45" ht="20.399999999999999" customHeight="1" x14ac:dyDescent="0.3">
      <c r="A451" s="155"/>
      <c r="C451" s="155"/>
      <c r="D451" s="155"/>
      <c r="E451" s="155"/>
      <c r="F451" s="155"/>
      <c r="G451" s="155"/>
      <c r="H451" s="155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  <c r="AA451" s="155"/>
      <c r="AB451" s="155"/>
      <c r="AC451" s="155"/>
      <c r="AD451" s="155"/>
      <c r="AE451" s="155"/>
      <c r="AF451" s="155"/>
      <c r="AG451" s="155"/>
      <c r="AH451" s="155"/>
      <c r="AI451" s="155"/>
      <c r="AJ451" s="155"/>
      <c r="AK451" s="155"/>
      <c r="AL451" s="155"/>
      <c r="AM451" s="155"/>
      <c r="AN451" s="155"/>
      <c r="AO451" s="155"/>
      <c r="AP451" s="155"/>
      <c r="AQ451" s="155"/>
      <c r="AR451" s="155"/>
      <c r="AS451" s="155"/>
    </row>
    <row r="452" spans="1:45" ht="20.399999999999999" customHeight="1" x14ac:dyDescent="0.3">
      <c r="A452" s="155"/>
      <c r="C452" s="155"/>
      <c r="D452" s="155"/>
      <c r="E452" s="155"/>
      <c r="F452" s="155"/>
      <c r="G452" s="155"/>
      <c r="H452" s="155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  <c r="AA452" s="155"/>
      <c r="AB452" s="155"/>
      <c r="AC452" s="155"/>
      <c r="AD452" s="155"/>
      <c r="AE452" s="155"/>
      <c r="AF452" s="155"/>
      <c r="AG452" s="155"/>
      <c r="AH452" s="155"/>
      <c r="AI452" s="155"/>
      <c r="AJ452" s="155"/>
      <c r="AK452" s="155"/>
      <c r="AL452" s="155"/>
      <c r="AM452" s="155"/>
      <c r="AN452" s="155"/>
      <c r="AO452" s="155"/>
      <c r="AP452" s="155"/>
      <c r="AQ452" s="155"/>
      <c r="AR452" s="155"/>
      <c r="AS452" s="155"/>
    </row>
    <row r="453" spans="1:45" ht="20.399999999999999" customHeight="1" x14ac:dyDescent="0.3">
      <c r="A453" s="155"/>
      <c r="C453" s="155"/>
      <c r="D453" s="155"/>
      <c r="E453" s="155"/>
      <c r="F453" s="155"/>
      <c r="G453" s="155"/>
      <c r="H453" s="155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  <c r="AA453" s="155"/>
      <c r="AB453" s="155"/>
      <c r="AC453" s="155"/>
      <c r="AD453" s="155"/>
      <c r="AE453" s="155"/>
      <c r="AF453" s="155"/>
      <c r="AG453" s="155"/>
      <c r="AH453" s="155"/>
      <c r="AI453" s="155"/>
      <c r="AJ453" s="155"/>
      <c r="AK453" s="155"/>
      <c r="AL453" s="155"/>
      <c r="AM453" s="155"/>
      <c r="AN453" s="155"/>
      <c r="AO453" s="155"/>
      <c r="AP453" s="155"/>
      <c r="AQ453" s="155"/>
      <c r="AR453" s="155"/>
      <c r="AS453" s="155"/>
    </row>
    <row r="454" spans="1:45" ht="20.399999999999999" customHeight="1" x14ac:dyDescent="0.3">
      <c r="A454" s="155"/>
      <c r="C454" s="155"/>
      <c r="D454" s="155"/>
      <c r="E454" s="155"/>
      <c r="F454" s="155"/>
      <c r="G454" s="155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  <c r="AC454" s="155"/>
      <c r="AD454" s="155"/>
      <c r="AE454" s="155"/>
      <c r="AF454" s="155"/>
      <c r="AG454" s="155"/>
      <c r="AH454" s="155"/>
      <c r="AI454" s="155"/>
      <c r="AJ454" s="155"/>
      <c r="AK454" s="155"/>
      <c r="AL454" s="155"/>
      <c r="AM454" s="155"/>
      <c r="AN454" s="155"/>
      <c r="AO454" s="155"/>
      <c r="AP454" s="155"/>
      <c r="AQ454" s="155"/>
      <c r="AR454" s="155"/>
      <c r="AS454" s="155"/>
    </row>
    <row r="455" spans="1:45" ht="20.399999999999999" customHeight="1" x14ac:dyDescent="0.3">
      <c r="A455" s="155"/>
      <c r="C455" s="155"/>
      <c r="D455" s="155"/>
      <c r="E455" s="155"/>
      <c r="F455" s="155"/>
      <c r="G455" s="155"/>
      <c r="H455" s="155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  <c r="AA455" s="155"/>
      <c r="AB455" s="155"/>
      <c r="AC455" s="155"/>
      <c r="AD455" s="155"/>
      <c r="AE455" s="155"/>
      <c r="AF455" s="155"/>
      <c r="AG455" s="155"/>
      <c r="AH455" s="155"/>
      <c r="AI455" s="155"/>
      <c r="AJ455" s="155"/>
      <c r="AK455" s="155"/>
      <c r="AL455" s="155"/>
      <c r="AM455" s="155"/>
      <c r="AN455" s="155"/>
      <c r="AO455" s="155"/>
      <c r="AP455" s="155"/>
      <c r="AQ455" s="155"/>
      <c r="AR455" s="155"/>
      <c r="AS455" s="155"/>
    </row>
    <row r="456" spans="1:45" ht="20.399999999999999" customHeight="1" x14ac:dyDescent="0.3">
      <c r="A456" s="155"/>
      <c r="C456" s="155"/>
      <c r="D456" s="155"/>
      <c r="E456" s="155"/>
      <c r="F456" s="155"/>
      <c r="G456" s="155"/>
      <c r="H456" s="155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  <c r="AA456" s="155"/>
      <c r="AB456" s="155"/>
      <c r="AC456" s="155"/>
      <c r="AD456" s="155"/>
      <c r="AE456" s="155"/>
      <c r="AF456" s="155"/>
      <c r="AG456" s="155"/>
      <c r="AH456" s="155"/>
      <c r="AI456" s="155"/>
      <c r="AJ456" s="155"/>
      <c r="AK456" s="155"/>
      <c r="AL456" s="155"/>
      <c r="AM456" s="155"/>
      <c r="AN456" s="155"/>
      <c r="AO456" s="155"/>
      <c r="AP456" s="155"/>
      <c r="AQ456" s="155"/>
      <c r="AR456" s="155"/>
      <c r="AS456" s="155"/>
    </row>
    <row r="457" spans="1:45" ht="20.399999999999999" customHeight="1" x14ac:dyDescent="0.3">
      <c r="A457" s="155"/>
      <c r="C457" s="155"/>
      <c r="D457" s="155"/>
      <c r="E457" s="155"/>
      <c r="F457" s="155"/>
      <c r="G457" s="155"/>
      <c r="H457" s="155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  <c r="AA457" s="155"/>
      <c r="AB457" s="155"/>
      <c r="AC457" s="155"/>
      <c r="AD457" s="155"/>
      <c r="AE457" s="155"/>
      <c r="AF457" s="155"/>
      <c r="AG457" s="155"/>
      <c r="AH457" s="155"/>
      <c r="AI457" s="155"/>
      <c r="AJ457" s="155"/>
      <c r="AK457" s="155"/>
      <c r="AL457" s="155"/>
      <c r="AM457" s="155"/>
      <c r="AN457" s="155"/>
      <c r="AO457" s="155"/>
      <c r="AP457" s="155"/>
      <c r="AQ457" s="155"/>
      <c r="AR457" s="155"/>
      <c r="AS457" s="155"/>
    </row>
    <row r="458" spans="1:45" ht="20.399999999999999" customHeight="1" x14ac:dyDescent="0.3">
      <c r="A458" s="155"/>
      <c r="C458" s="155"/>
      <c r="D458" s="155"/>
      <c r="E458" s="155"/>
      <c r="F458" s="155"/>
      <c r="G458" s="155"/>
      <c r="H458" s="155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  <c r="AA458" s="155"/>
      <c r="AB458" s="155"/>
      <c r="AC458" s="155"/>
      <c r="AD458" s="155"/>
      <c r="AE458" s="155"/>
      <c r="AF458" s="155"/>
      <c r="AG458" s="155"/>
      <c r="AH458" s="155"/>
      <c r="AI458" s="155"/>
      <c r="AJ458" s="155"/>
      <c r="AK458" s="155"/>
      <c r="AL458" s="155"/>
      <c r="AM458" s="155"/>
      <c r="AN458" s="155"/>
      <c r="AO458" s="155"/>
      <c r="AP458" s="155"/>
      <c r="AQ458" s="155"/>
      <c r="AR458" s="155"/>
      <c r="AS458" s="155"/>
    </row>
    <row r="459" spans="1:45" ht="20.399999999999999" customHeight="1" x14ac:dyDescent="0.3">
      <c r="A459" s="155"/>
      <c r="C459" s="155"/>
      <c r="D459" s="155"/>
      <c r="E459" s="155"/>
      <c r="F459" s="155"/>
      <c r="G459" s="155"/>
      <c r="H459" s="155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  <c r="AA459" s="155"/>
      <c r="AB459" s="155"/>
      <c r="AC459" s="155"/>
      <c r="AD459" s="155"/>
      <c r="AE459" s="155"/>
      <c r="AF459" s="155"/>
      <c r="AG459" s="155"/>
      <c r="AH459" s="155"/>
      <c r="AI459" s="155"/>
      <c r="AJ459" s="155"/>
      <c r="AK459" s="155"/>
      <c r="AL459" s="155"/>
      <c r="AM459" s="155"/>
      <c r="AN459" s="155"/>
      <c r="AO459" s="155"/>
      <c r="AP459" s="155"/>
      <c r="AQ459" s="155"/>
      <c r="AR459" s="155"/>
      <c r="AS459" s="155"/>
    </row>
    <row r="460" spans="1:45" ht="20.399999999999999" customHeight="1" x14ac:dyDescent="0.3">
      <c r="A460" s="155"/>
      <c r="C460" s="155"/>
      <c r="D460" s="155"/>
      <c r="E460" s="155"/>
      <c r="F460" s="155"/>
      <c r="G460" s="155"/>
      <c r="H460" s="155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  <c r="AA460" s="155"/>
      <c r="AB460" s="155"/>
      <c r="AC460" s="155"/>
      <c r="AD460" s="155"/>
      <c r="AE460" s="155"/>
      <c r="AF460" s="155"/>
      <c r="AG460" s="155"/>
      <c r="AH460" s="155"/>
      <c r="AI460" s="155"/>
      <c r="AJ460" s="155"/>
      <c r="AK460" s="155"/>
      <c r="AL460" s="155"/>
      <c r="AM460" s="155"/>
      <c r="AN460" s="155"/>
      <c r="AO460" s="155"/>
      <c r="AP460" s="155"/>
      <c r="AQ460" s="155"/>
      <c r="AR460" s="155"/>
      <c r="AS460" s="155"/>
    </row>
    <row r="461" spans="1:45" ht="20.399999999999999" customHeight="1" x14ac:dyDescent="0.3">
      <c r="A461" s="155"/>
      <c r="C461" s="155"/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  <c r="AA461" s="155"/>
      <c r="AB461" s="155"/>
      <c r="AC461" s="155"/>
      <c r="AD461" s="155"/>
      <c r="AE461" s="155"/>
      <c r="AF461" s="155"/>
      <c r="AG461" s="155"/>
      <c r="AH461" s="155"/>
      <c r="AI461" s="155"/>
      <c r="AJ461" s="155"/>
      <c r="AK461" s="155"/>
      <c r="AL461" s="155"/>
      <c r="AM461" s="155"/>
      <c r="AN461" s="155"/>
      <c r="AO461" s="155"/>
      <c r="AP461" s="155"/>
      <c r="AQ461" s="155"/>
      <c r="AR461" s="155"/>
      <c r="AS461" s="155"/>
    </row>
    <row r="462" spans="1:45" ht="20.399999999999999" customHeight="1" x14ac:dyDescent="0.3">
      <c r="A462" s="155"/>
      <c r="C462" s="155"/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  <c r="AA462" s="155"/>
      <c r="AB462" s="155"/>
      <c r="AC462" s="155"/>
      <c r="AD462" s="155"/>
      <c r="AE462" s="155"/>
      <c r="AF462" s="155"/>
      <c r="AG462" s="155"/>
      <c r="AH462" s="155"/>
      <c r="AI462" s="155"/>
      <c r="AJ462" s="155"/>
      <c r="AK462" s="155"/>
      <c r="AL462" s="155"/>
      <c r="AM462" s="155"/>
      <c r="AN462" s="155"/>
      <c r="AO462" s="155"/>
      <c r="AP462" s="155"/>
      <c r="AQ462" s="155"/>
      <c r="AR462" s="155"/>
      <c r="AS462" s="155"/>
    </row>
    <row r="463" spans="1:45" ht="20.399999999999999" customHeight="1" x14ac:dyDescent="0.3">
      <c r="A463" s="155"/>
      <c r="C463" s="155"/>
      <c r="D463" s="155"/>
      <c r="E463" s="155"/>
      <c r="F463" s="155"/>
      <c r="G463" s="155"/>
      <c r="H463" s="155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  <c r="AA463" s="155"/>
      <c r="AB463" s="155"/>
      <c r="AC463" s="155"/>
      <c r="AD463" s="155"/>
      <c r="AE463" s="155"/>
      <c r="AF463" s="155"/>
      <c r="AG463" s="155"/>
      <c r="AH463" s="155"/>
      <c r="AI463" s="155"/>
      <c r="AJ463" s="155"/>
      <c r="AK463" s="155"/>
      <c r="AL463" s="155"/>
      <c r="AM463" s="155"/>
      <c r="AN463" s="155"/>
      <c r="AO463" s="155"/>
      <c r="AP463" s="155"/>
      <c r="AQ463" s="155"/>
      <c r="AR463" s="155"/>
      <c r="AS463" s="155"/>
    </row>
    <row r="464" spans="1:45" ht="20.399999999999999" customHeight="1" x14ac:dyDescent="0.3">
      <c r="A464" s="155"/>
      <c r="C464" s="155"/>
      <c r="D464" s="155"/>
      <c r="E464" s="155"/>
      <c r="F464" s="155"/>
      <c r="G464" s="155"/>
      <c r="H464" s="155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  <c r="AA464" s="155"/>
      <c r="AB464" s="155"/>
      <c r="AC464" s="155"/>
      <c r="AD464" s="155"/>
      <c r="AE464" s="155"/>
      <c r="AF464" s="155"/>
      <c r="AG464" s="155"/>
      <c r="AH464" s="155"/>
      <c r="AI464" s="155"/>
      <c r="AJ464" s="155"/>
      <c r="AK464" s="155"/>
      <c r="AL464" s="155"/>
      <c r="AM464" s="155"/>
      <c r="AN464" s="155"/>
      <c r="AO464" s="155"/>
      <c r="AP464" s="155"/>
      <c r="AQ464" s="155"/>
      <c r="AR464" s="155"/>
      <c r="AS464" s="155"/>
    </row>
    <row r="465" spans="1:45" ht="20.399999999999999" customHeight="1" x14ac:dyDescent="0.3">
      <c r="A465" s="155"/>
      <c r="C465" s="155"/>
      <c r="D465" s="155"/>
      <c r="E465" s="155"/>
      <c r="F465" s="155"/>
      <c r="G465" s="155"/>
      <c r="H465" s="155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  <c r="AA465" s="155"/>
      <c r="AB465" s="155"/>
      <c r="AC465" s="155"/>
      <c r="AD465" s="155"/>
      <c r="AE465" s="155"/>
      <c r="AF465" s="155"/>
      <c r="AG465" s="155"/>
      <c r="AH465" s="155"/>
      <c r="AI465" s="155"/>
      <c r="AJ465" s="155"/>
      <c r="AK465" s="155"/>
      <c r="AL465" s="155"/>
      <c r="AM465" s="155"/>
      <c r="AN465" s="155"/>
      <c r="AO465" s="155"/>
      <c r="AP465" s="155"/>
      <c r="AQ465" s="155"/>
      <c r="AR465" s="155"/>
      <c r="AS465" s="155"/>
    </row>
    <row r="466" spans="1:45" ht="20.399999999999999" customHeight="1" x14ac:dyDescent="0.3">
      <c r="A466" s="155"/>
      <c r="C466" s="155"/>
      <c r="D466" s="155"/>
      <c r="E466" s="155"/>
      <c r="F466" s="155"/>
      <c r="G466" s="155"/>
      <c r="H466" s="155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  <c r="AA466" s="155"/>
      <c r="AB466" s="155"/>
      <c r="AC466" s="155"/>
      <c r="AD466" s="155"/>
      <c r="AE466" s="155"/>
      <c r="AF466" s="155"/>
      <c r="AG466" s="155"/>
      <c r="AH466" s="155"/>
      <c r="AI466" s="155"/>
      <c r="AJ466" s="155"/>
      <c r="AK466" s="155"/>
      <c r="AL466" s="155"/>
      <c r="AM466" s="155"/>
      <c r="AN466" s="155"/>
      <c r="AO466" s="155"/>
      <c r="AP466" s="155"/>
      <c r="AQ466" s="155"/>
      <c r="AR466" s="155"/>
      <c r="AS466" s="155"/>
    </row>
    <row r="467" spans="1:45" ht="20.399999999999999" customHeight="1" x14ac:dyDescent="0.3">
      <c r="A467" s="155"/>
      <c r="C467" s="155"/>
      <c r="D467" s="155"/>
      <c r="E467" s="155"/>
      <c r="F467" s="155"/>
      <c r="G467" s="155"/>
      <c r="H467" s="155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  <c r="AA467" s="155"/>
      <c r="AB467" s="155"/>
      <c r="AC467" s="155"/>
      <c r="AD467" s="155"/>
      <c r="AE467" s="155"/>
      <c r="AF467" s="155"/>
      <c r="AG467" s="155"/>
      <c r="AH467" s="155"/>
      <c r="AI467" s="155"/>
      <c r="AJ467" s="155"/>
      <c r="AK467" s="155"/>
      <c r="AL467" s="155"/>
      <c r="AM467" s="155"/>
      <c r="AN467" s="155"/>
      <c r="AO467" s="155"/>
      <c r="AP467" s="155"/>
      <c r="AQ467" s="155"/>
      <c r="AR467" s="155"/>
      <c r="AS467" s="155"/>
    </row>
    <row r="468" spans="1:45" ht="20.399999999999999" customHeight="1" x14ac:dyDescent="0.3">
      <c r="A468" s="155"/>
      <c r="C468" s="155"/>
      <c r="D468" s="155"/>
      <c r="E468" s="155"/>
      <c r="F468" s="155"/>
      <c r="G468" s="155"/>
      <c r="H468" s="155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  <c r="AA468" s="155"/>
      <c r="AB468" s="155"/>
      <c r="AC468" s="155"/>
      <c r="AD468" s="155"/>
      <c r="AE468" s="155"/>
      <c r="AF468" s="155"/>
      <c r="AG468" s="155"/>
      <c r="AH468" s="155"/>
      <c r="AI468" s="155"/>
      <c r="AJ468" s="155"/>
      <c r="AK468" s="155"/>
      <c r="AL468" s="155"/>
      <c r="AM468" s="155"/>
      <c r="AN468" s="155"/>
      <c r="AO468" s="155"/>
      <c r="AP468" s="155"/>
      <c r="AQ468" s="155"/>
      <c r="AR468" s="155"/>
      <c r="AS468" s="155"/>
    </row>
    <row r="469" spans="1:45" ht="20.399999999999999" customHeight="1" x14ac:dyDescent="0.3">
      <c r="A469" s="155"/>
      <c r="C469" s="155"/>
      <c r="D469" s="155"/>
      <c r="E469" s="155"/>
      <c r="F469" s="155"/>
      <c r="G469" s="155"/>
      <c r="H469" s="155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  <c r="AA469" s="155"/>
      <c r="AB469" s="155"/>
      <c r="AC469" s="155"/>
      <c r="AD469" s="155"/>
      <c r="AE469" s="155"/>
      <c r="AF469" s="155"/>
      <c r="AG469" s="155"/>
      <c r="AH469" s="155"/>
      <c r="AI469" s="155"/>
      <c r="AJ469" s="155"/>
      <c r="AK469" s="155"/>
      <c r="AL469" s="155"/>
      <c r="AM469" s="155"/>
      <c r="AN469" s="155"/>
      <c r="AO469" s="155"/>
      <c r="AP469" s="155"/>
      <c r="AQ469" s="155"/>
      <c r="AR469" s="155"/>
      <c r="AS469" s="155"/>
    </row>
    <row r="470" spans="1:45" ht="20.399999999999999" customHeight="1" x14ac:dyDescent="0.3">
      <c r="A470" s="155"/>
      <c r="C470" s="155"/>
      <c r="D470" s="155"/>
      <c r="E470" s="155"/>
      <c r="F470" s="155"/>
      <c r="G470" s="155"/>
      <c r="H470" s="155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  <c r="AA470" s="155"/>
      <c r="AB470" s="155"/>
      <c r="AC470" s="155"/>
      <c r="AD470" s="155"/>
      <c r="AE470" s="155"/>
      <c r="AF470" s="155"/>
      <c r="AG470" s="155"/>
      <c r="AH470" s="155"/>
      <c r="AI470" s="155"/>
      <c r="AJ470" s="155"/>
      <c r="AK470" s="155"/>
      <c r="AL470" s="155"/>
      <c r="AM470" s="155"/>
      <c r="AN470" s="155"/>
      <c r="AO470" s="155"/>
      <c r="AP470" s="155"/>
      <c r="AQ470" s="155"/>
      <c r="AR470" s="155"/>
      <c r="AS470" s="155"/>
    </row>
    <row r="471" spans="1:45" ht="20.399999999999999" customHeight="1" x14ac:dyDescent="0.3">
      <c r="A471" s="155"/>
      <c r="C471" s="155"/>
      <c r="D471" s="155"/>
      <c r="E471" s="155"/>
      <c r="F471" s="155"/>
      <c r="G471" s="155"/>
      <c r="H471" s="155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  <c r="AA471" s="155"/>
      <c r="AB471" s="155"/>
      <c r="AC471" s="155"/>
      <c r="AD471" s="155"/>
      <c r="AE471" s="155"/>
      <c r="AF471" s="155"/>
      <c r="AG471" s="155"/>
      <c r="AH471" s="155"/>
      <c r="AI471" s="155"/>
      <c r="AJ471" s="155"/>
      <c r="AK471" s="155"/>
      <c r="AL471" s="155"/>
      <c r="AM471" s="155"/>
      <c r="AN471" s="155"/>
      <c r="AO471" s="155"/>
      <c r="AP471" s="155"/>
      <c r="AQ471" s="155"/>
      <c r="AR471" s="155"/>
      <c r="AS471" s="155"/>
    </row>
    <row r="472" spans="1:45" ht="20.399999999999999" customHeight="1" x14ac:dyDescent="0.3">
      <c r="A472" s="155"/>
      <c r="C472" s="155"/>
      <c r="D472" s="155"/>
      <c r="E472" s="155"/>
      <c r="F472" s="155"/>
      <c r="G472" s="155"/>
      <c r="H472" s="155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  <c r="AA472" s="155"/>
      <c r="AB472" s="155"/>
      <c r="AC472" s="155"/>
      <c r="AD472" s="155"/>
      <c r="AE472" s="155"/>
      <c r="AF472" s="155"/>
      <c r="AG472" s="155"/>
      <c r="AH472" s="155"/>
      <c r="AI472" s="155"/>
      <c r="AJ472" s="155"/>
      <c r="AK472" s="155"/>
      <c r="AL472" s="155"/>
      <c r="AM472" s="155"/>
      <c r="AN472" s="155"/>
      <c r="AO472" s="155"/>
      <c r="AP472" s="155"/>
      <c r="AQ472" s="155"/>
      <c r="AR472" s="155"/>
      <c r="AS472" s="155"/>
    </row>
    <row r="473" spans="1:45" ht="20.399999999999999" customHeight="1" x14ac:dyDescent="0.3">
      <c r="A473" s="155"/>
      <c r="C473" s="155"/>
      <c r="D473" s="155"/>
      <c r="E473" s="155"/>
      <c r="F473" s="155"/>
      <c r="G473" s="155"/>
      <c r="H473" s="155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  <c r="AA473" s="155"/>
      <c r="AB473" s="155"/>
      <c r="AC473" s="155"/>
      <c r="AD473" s="155"/>
      <c r="AE473" s="155"/>
      <c r="AF473" s="155"/>
      <c r="AG473" s="155"/>
      <c r="AH473" s="155"/>
      <c r="AI473" s="155"/>
      <c r="AJ473" s="155"/>
      <c r="AK473" s="155"/>
      <c r="AL473" s="155"/>
      <c r="AM473" s="155"/>
      <c r="AN473" s="155"/>
      <c r="AO473" s="155"/>
      <c r="AP473" s="155"/>
      <c r="AQ473" s="155"/>
      <c r="AR473" s="155"/>
      <c r="AS473" s="155"/>
    </row>
    <row r="474" spans="1:45" ht="20.399999999999999" customHeight="1" x14ac:dyDescent="0.3">
      <c r="A474" s="155"/>
      <c r="C474" s="155"/>
      <c r="D474" s="155"/>
      <c r="E474" s="155"/>
      <c r="F474" s="155"/>
      <c r="G474" s="155"/>
      <c r="H474" s="155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  <c r="AA474" s="155"/>
      <c r="AB474" s="155"/>
      <c r="AC474" s="155"/>
      <c r="AD474" s="155"/>
      <c r="AE474" s="155"/>
      <c r="AF474" s="155"/>
      <c r="AG474" s="155"/>
      <c r="AH474" s="155"/>
      <c r="AI474" s="155"/>
      <c r="AJ474" s="155"/>
      <c r="AK474" s="155"/>
      <c r="AL474" s="155"/>
      <c r="AM474" s="155"/>
      <c r="AN474" s="155"/>
      <c r="AO474" s="155"/>
      <c r="AP474" s="155"/>
      <c r="AQ474" s="155"/>
      <c r="AR474" s="155"/>
      <c r="AS474" s="155"/>
    </row>
    <row r="475" spans="1:45" ht="20.399999999999999" customHeight="1" x14ac:dyDescent="0.3">
      <c r="A475" s="155"/>
      <c r="C475" s="155"/>
      <c r="D475" s="155"/>
      <c r="E475" s="155"/>
      <c r="F475" s="155"/>
      <c r="G475" s="155"/>
      <c r="H475" s="155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  <c r="AA475" s="155"/>
      <c r="AB475" s="155"/>
      <c r="AC475" s="155"/>
      <c r="AD475" s="155"/>
      <c r="AE475" s="155"/>
      <c r="AF475" s="155"/>
      <c r="AG475" s="155"/>
      <c r="AH475" s="155"/>
      <c r="AI475" s="155"/>
      <c r="AJ475" s="155"/>
      <c r="AK475" s="155"/>
      <c r="AL475" s="155"/>
      <c r="AM475" s="155"/>
      <c r="AN475" s="155"/>
      <c r="AO475" s="155"/>
      <c r="AP475" s="155"/>
      <c r="AQ475" s="155"/>
      <c r="AR475" s="155"/>
      <c r="AS475" s="155"/>
    </row>
    <row r="476" spans="1:45" ht="20.399999999999999" customHeight="1" x14ac:dyDescent="0.3">
      <c r="A476" s="155"/>
      <c r="C476" s="155"/>
      <c r="D476" s="155"/>
      <c r="E476" s="155"/>
      <c r="F476" s="155"/>
      <c r="G476" s="155"/>
      <c r="H476" s="155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  <c r="AA476" s="155"/>
      <c r="AB476" s="155"/>
      <c r="AC476" s="155"/>
      <c r="AD476" s="155"/>
      <c r="AE476" s="155"/>
      <c r="AF476" s="155"/>
      <c r="AG476" s="155"/>
      <c r="AH476" s="155"/>
      <c r="AI476" s="155"/>
      <c r="AJ476" s="155"/>
      <c r="AK476" s="155"/>
      <c r="AL476" s="155"/>
      <c r="AM476" s="155"/>
      <c r="AN476" s="155"/>
      <c r="AO476" s="155"/>
      <c r="AP476" s="155"/>
      <c r="AQ476" s="155"/>
      <c r="AR476" s="155"/>
      <c r="AS476" s="155"/>
    </row>
    <row r="477" spans="1:45" ht="20.399999999999999" customHeight="1" x14ac:dyDescent="0.3">
      <c r="A477" s="155"/>
      <c r="C477" s="155"/>
      <c r="D477" s="155"/>
      <c r="E477" s="155"/>
      <c r="F477" s="155"/>
      <c r="G477" s="155"/>
      <c r="H477" s="155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55"/>
      <c r="AB477" s="155"/>
      <c r="AC477" s="155"/>
      <c r="AD477" s="155"/>
      <c r="AE477" s="155"/>
      <c r="AF477" s="155"/>
      <c r="AG477" s="155"/>
      <c r="AH477" s="155"/>
      <c r="AI477" s="155"/>
      <c r="AJ477" s="155"/>
      <c r="AK477" s="155"/>
      <c r="AL477" s="155"/>
      <c r="AM477" s="155"/>
      <c r="AN477" s="155"/>
      <c r="AO477" s="155"/>
      <c r="AP477" s="155"/>
      <c r="AQ477" s="155"/>
      <c r="AR477" s="155"/>
      <c r="AS477" s="155"/>
    </row>
    <row r="478" spans="1:45" ht="20.399999999999999" customHeight="1" x14ac:dyDescent="0.3">
      <c r="A478" s="155"/>
      <c r="C478" s="155"/>
      <c r="D478" s="155"/>
      <c r="E478" s="155"/>
      <c r="F478" s="155"/>
      <c r="G478" s="155"/>
      <c r="H478" s="155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  <c r="AA478" s="155"/>
      <c r="AB478" s="155"/>
      <c r="AC478" s="155"/>
      <c r="AD478" s="155"/>
      <c r="AE478" s="155"/>
      <c r="AF478" s="155"/>
      <c r="AG478" s="155"/>
      <c r="AH478" s="155"/>
      <c r="AI478" s="155"/>
      <c r="AJ478" s="155"/>
      <c r="AK478" s="155"/>
      <c r="AL478" s="155"/>
      <c r="AM478" s="155"/>
      <c r="AN478" s="155"/>
      <c r="AO478" s="155"/>
      <c r="AP478" s="155"/>
      <c r="AQ478" s="155"/>
      <c r="AR478" s="155"/>
      <c r="AS478" s="155"/>
    </row>
    <row r="479" spans="1:45" ht="20.399999999999999" customHeight="1" x14ac:dyDescent="0.3">
      <c r="A479" s="155"/>
      <c r="C479" s="155"/>
      <c r="D479" s="155"/>
      <c r="E479" s="155"/>
      <c r="F479" s="155"/>
      <c r="G479" s="155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  <c r="AA479" s="155"/>
      <c r="AB479" s="155"/>
      <c r="AC479" s="155"/>
      <c r="AD479" s="155"/>
      <c r="AE479" s="155"/>
      <c r="AF479" s="155"/>
      <c r="AG479" s="155"/>
      <c r="AH479" s="155"/>
      <c r="AI479" s="155"/>
      <c r="AJ479" s="155"/>
      <c r="AK479" s="155"/>
      <c r="AL479" s="155"/>
      <c r="AM479" s="155"/>
      <c r="AN479" s="155"/>
      <c r="AO479" s="155"/>
      <c r="AP479" s="155"/>
      <c r="AQ479" s="155"/>
      <c r="AR479" s="155"/>
      <c r="AS479" s="155"/>
    </row>
    <row r="480" spans="1:45" ht="20.399999999999999" customHeight="1" x14ac:dyDescent="0.3">
      <c r="A480" s="155"/>
      <c r="C480" s="155"/>
      <c r="D480" s="155"/>
      <c r="E480" s="155"/>
      <c r="F480" s="155"/>
      <c r="G480" s="155"/>
      <c r="H480" s="155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  <c r="AA480" s="155"/>
      <c r="AB480" s="155"/>
      <c r="AC480" s="155"/>
      <c r="AD480" s="155"/>
      <c r="AE480" s="155"/>
      <c r="AF480" s="155"/>
      <c r="AG480" s="155"/>
      <c r="AH480" s="155"/>
      <c r="AI480" s="155"/>
      <c r="AJ480" s="155"/>
      <c r="AK480" s="155"/>
      <c r="AL480" s="155"/>
      <c r="AM480" s="155"/>
      <c r="AN480" s="155"/>
      <c r="AO480" s="155"/>
      <c r="AP480" s="155"/>
      <c r="AQ480" s="155"/>
      <c r="AR480" s="155"/>
      <c r="AS480" s="155"/>
    </row>
    <row r="481" spans="1:45" ht="20.399999999999999" customHeight="1" x14ac:dyDescent="0.3">
      <c r="A481" s="155"/>
      <c r="C481" s="155"/>
      <c r="D481" s="155"/>
      <c r="E481" s="155"/>
      <c r="F481" s="155"/>
      <c r="G481" s="155"/>
      <c r="H481" s="155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  <c r="AB481" s="155"/>
      <c r="AC481" s="155"/>
      <c r="AD481" s="155"/>
      <c r="AE481" s="155"/>
      <c r="AF481" s="155"/>
      <c r="AG481" s="155"/>
      <c r="AH481" s="155"/>
      <c r="AI481" s="155"/>
      <c r="AJ481" s="155"/>
      <c r="AK481" s="155"/>
      <c r="AL481" s="155"/>
      <c r="AM481" s="155"/>
      <c r="AN481" s="155"/>
      <c r="AO481" s="155"/>
      <c r="AP481" s="155"/>
      <c r="AQ481" s="155"/>
      <c r="AR481" s="155"/>
      <c r="AS481" s="155"/>
    </row>
    <row r="482" spans="1:45" ht="20.399999999999999" customHeight="1" x14ac:dyDescent="0.3">
      <c r="A482" s="155"/>
      <c r="C482" s="155"/>
      <c r="D482" s="155"/>
      <c r="E482" s="155"/>
      <c r="F482" s="155"/>
      <c r="G482" s="155"/>
      <c r="H482" s="155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55"/>
      <c r="AE482" s="155"/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  <c r="AQ482" s="155"/>
      <c r="AR482" s="155"/>
      <c r="AS482" s="155"/>
    </row>
    <row r="483" spans="1:45" ht="20.399999999999999" customHeight="1" x14ac:dyDescent="0.3">
      <c r="A483" s="155"/>
      <c r="C483" s="155"/>
      <c r="D483" s="155"/>
      <c r="E483" s="155"/>
      <c r="F483" s="155"/>
      <c r="G483" s="155"/>
      <c r="H483" s="155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  <c r="AA483" s="155"/>
      <c r="AB483" s="155"/>
      <c r="AC483" s="155"/>
      <c r="AD483" s="155"/>
      <c r="AE483" s="155"/>
      <c r="AF483" s="155"/>
      <c r="AG483" s="155"/>
      <c r="AH483" s="155"/>
      <c r="AI483" s="155"/>
      <c r="AJ483" s="155"/>
      <c r="AK483" s="155"/>
      <c r="AL483" s="155"/>
      <c r="AM483" s="155"/>
      <c r="AN483" s="155"/>
      <c r="AO483" s="155"/>
      <c r="AP483" s="155"/>
      <c r="AQ483" s="155"/>
      <c r="AR483" s="155"/>
      <c r="AS483" s="155"/>
    </row>
    <row r="484" spans="1:45" ht="20.399999999999999" customHeight="1" x14ac:dyDescent="0.3">
      <c r="A484" s="155"/>
      <c r="C484" s="155"/>
      <c r="D484" s="155"/>
      <c r="E484" s="155"/>
      <c r="F484" s="155"/>
      <c r="G484" s="155"/>
      <c r="H484" s="155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5"/>
      <c r="AK484" s="155"/>
      <c r="AL484" s="155"/>
      <c r="AM484" s="155"/>
      <c r="AN484" s="155"/>
      <c r="AO484" s="155"/>
      <c r="AP484" s="155"/>
      <c r="AQ484" s="155"/>
      <c r="AR484" s="155"/>
      <c r="AS484" s="155"/>
    </row>
    <row r="485" spans="1:45" ht="20.399999999999999" customHeight="1" x14ac:dyDescent="0.3">
      <c r="A485" s="155"/>
      <c r="C485" s="155"/>
      <c r="D485" s="155"/>
      <c r="E485" s="155"/>
      <c r="F485" s="155"/>
      <c r="G485" s="155"/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5"/>
      <c r="AK485" s="155"/>
      <c r="AL485" s="155"/>
      <c r="AM485" s="155"/>
      <c r="AN485" s="155"/>
      <c r="AO485" s="155"/>
      <c r="AP485" s="155"/>
      <c r="AQ485" s="155"/>
      <c r="AR485" s="155"/>
      <c r="AS485" s="155"/>
    </row>
    <row r="486" spans="1:45" ht="20.399999999999999" customHeight="1" x14ac:dyDescent="0.3">
      <c r="A486" s="155"/>
      <c r="C486" s="155"/>
      <c r="D486" s="155"/>
      <c r="E486" s="155"/>
      <c r="F486" s="155"/>
      <c r="G486" s="155"/>
      <c r="H486" s="155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  <c r="AA486" s="155"/>
      <c r="AB486" s="155"/>
      <c r="AC486" s="155"/>
      <c r="AD486" s="155"/>
      <c r="AE486" s="155"/>
      <c r="AF486" s="155"/>
      <c r="AG486" s="155"/>
      <c r="AH486" s="155"/>
      <c r="AI486" s="155"/>
      <c r="AJ486" s="155"/>
      <c r="AK486" s="155"/>
      <c r="AL486" s="155"/>
      <c r="AM486" s="155"/>
      <c r="AN486" s="155"/>
      <c r="AO486" s="155"/>
      <c r="AP486" s="155"/>
      <c r="AQ486" s="155"/>
      <c r="AR486" s="155"/>
      <c r="AS486" s="155"/>
    </row>
    <row r="487" spans="1:45" ht="20.399999999999999" customHeight="1" x14ac:dyDescent="0.3">
      <c r="A487" s="155"/>
      <c r="C487" s="155"/>
      <c r="D487" s="155"/>
      <c r="E487" s="155"/>
      <c r="F487" s="155"/>
      <c r="G487" s="155"/>
      <c r="H487" s="155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  <c r="AA487" s="155"/>
      <c r="AB487" s="155"/>
      <c r="AC487" s="155"/>
      <c r="AD487" s="155"/>
      <c r="AE487" s="155"/>
      <c r="AF487" s="155"/>
      <c r="AG487" s="155"/>
      <c r="AH487" s="155"/>
      <c r="AI487" s="155"/>
      <c r="AJ487" s="155"/>
      <c r="AK487" s="155"/>
      <c r="AL487" s="155"/>
      <c r="AM487" s="155"/>
      <c r="AN487" s="155"/>
      <c r="AO487" s="155"/>
      <c r="AP487" s="155"/>
      <c r="AQ487" s="155"/>
      <c r="AR487" s="155"/>
      <c r="AS487" s="155"/>
    </row>
    <row r="488" spans="1:45" ht="20.399999999999999" customHeight="1" x14ac:dyDescent="0.3">
      <c r="A488" s="155"/>
      <c r="C488" s="155"/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  <c r="AA488" s="155"/>
      <c r="AB488" s="155"/>
      <c r="AC488" s="155"/>
      <c r="AD488" s="155"/>
      <c r="AE488" s="155"/>
      <c r="AF488" s="155"/>
      <c r="AG488" s="155"/>
      <c r="AH488" s="155"/>
      <c r="AI488" s="155"/>
      <c r="AJ488" s="155"/>
      <c r="AK488" s="155"/>
      <c r="AL488" s="155"/>
      <c r="AM488" s="155"/>
      <c r="AN488" s="155"/>
      <c r="AO488" s="155"/>
      <c r="AP488" s="155"/>
      <c r="AQ488" s="155"/>
      <c r="AR488" s="155"/>
      <c r="AS488" s="155"/>
    </row>
    <row r="489" spans="1:45" ht="20.399999999999999" customHeight="1" x14ac:dyDescent="0.3">
      <c r="A489" s="155"/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5"/>
      <c r="AK489" s="155"/>
      <c r="AL489" s="155"/>
      <c r="AM489" s="155"/>
      <c r="AN489" s="155"/>
      <c r="AO489" s="155"/>
      <c r="AP489" s="155"/>
      <c r="AQ489" s="155"/>
      <c r="AR489" s="155"/>
      <c r="AS489" s="155"/>
    </row>
    <row r="490" spans="1:45" ht="20.399999999999999" customHeight="1" x14ac:dyDescent="0.3">
      <c r="A490" s="155"/>
      <c r="C490" s="155"/>
      <c r="D490" s="155"/>
      <c r="E490" s="155"/>
      <c r="F490" s="155"/>
      <c r="G490" s="155"/>
      <c r="H490" s="155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  <c r="AA490" s="155"/>
      <c r="AB490" s="155"/>
      <c r="AC490" s="155"/>
      <c r="AD490" s="155"/>
      <c r="AE490" s="155"/>
      <c r="AF490" s="155"/>
      <c r="AG490" s="155"/>
      <c r="AH490" s="155"/>
      <c r="AI490" s="155"/>
      <c r="AJ490" s="155"/>
      <c r="AK490" s="155"/>
      <c r="AL490" s="155"/>
      <c r="AM490" s="155"/>
      <c r="AN490" s="155"/>
      <c r="AO490" s="155"/>
      <c r="AP490" s="155"/>
      <c r="AQ490" s="155"/>
      <c r="AR490" s="155"/>
      <c r="AS490" s="155"/>
    </row>
    <row r="491" spans="1:45" ht="20.399999999999999" customHeight="1" x14ac:dyDescent="0.3">
      <c r="A491" s="155"/>
      <c r="C491" s="155"/>
      <c r="D491" s="155"/>
      <c r="E491" s="155"/>
      <c r="F491" s="155"/>
      <c r="G491" s="155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  <c r="AA491" s="155"/>
      <c r="AB491" s="155"/>
      <c r="AC491" s="155"/>
      <c r="AD491" s="155"/>
      <c r="AE491" s="155"/>
      <c r="AF491" s="155"/>
      <c r="AG491" s="155"/>
      <c r="AH491" s="155"/>
      <c r="AI491" s="155"/>
      <c r="AJ491" s="155"/>
      <c r="AK491" s="155"/>
      <c r="AL491" s="155"/>
      <c r="AM491" s="155"/>
      <c r="AN491" s="155"/>
      <c r="AO491" s="155"/>
      <c r="AP491" s="155"/>
      <c r="AQ491" s="155"/>
      <c r="AR491" s="155"/>
      <c r="AS491" s="155"/>
    </row>
    <row r="492" spans="1:45" ht="20.399999999999999" customHeight="1" x14ac:dyDescent="0.3">
      <c r="A492" s="155"/>
      <c r="C492" s="155"/>
      <c r="D492" s="155"/>
      <c r="E492" s="155"/>
      <c r="F492" s="155"/>
      <c r="G492" s="155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  <c r="AA492" s="155"/>
      <c r="AB492" s="155"/>
      <c r="AC492" s="155"/>
      <c r="AD492" s="155"/>
      <c r="AE492" s="155"/>
      <c r="AF492" s="155"/>
      <c r="AG492" s="155"/>
      <c r="AH492" s="155"/>
      <c r="AI492" s="155"/>
      <c r="AJ492" s="155"/>
      <c r="AK492" s="155"/>
      <c r="AL492" s="155"/>
      <c r="AM492" s="155"/>
      <c r="AN492" s="155"/>
      <c r="AO492" s="155"/>
      <c r="AP492" s="155"/>
      <c r="AQ492" s="155"/>
      <c r="AR492" s="155"/>
      <c r="AS492" s="155"/>
    </row>
    <row r="493" spans="1:45" ht="20.399999999999999" customHeight="1" x14ac:dyDescent="0.3">
      <c r="A493" s="155"/>
      <c r="C493" s="155"/>
      <c r="D493" s="155"/>
      <c r="E493" s="155"/>
      <c r="F493" s="155"/>
      <c r="G493" s="155"/>
      <c r="H493" s="155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  <c r="AA493" s="155"/>
      <c r="AB493" s="155"/>
      <c r="AC493" s="155"/>
      <c r="AD493" s="155"/>
      <c r="AE493" s="155"/>
      <c r="AF493" s="155"/>
      <c r="AG493" s="155"/>
      <c r="AH493" s="155"/>
      <c r="AI493" s="155"/>
      <c r="AJ493" s="155"/>
      <c r="AK493" s="155"/>
      <c r="AL493" s="155"/>
      <c r="AM493" s="155"/>
      <c r="AN493" s="155"/>
      <c r="AO493" s="155"/>
      <c r="AP493" s="155"/>
      <c r="AQ493" s="155"/>
      <c r="AR493" s="155"/>
      <c r="AS493" s="155"/>
    </row>
    <row r="494" spans="1:45" ht="20.399999999999999" customHeight="1" x14ac:dyDescent="0.3">
      <c r="A494" s="155"/>
      <c r="C494" s="155"/>
      <c r="D494" s="155"/>
      <c r="E494" s="155"/>
      <c r="F494" s="155"/>
      <c r="G494" s="155"/>
      <c r="H494" s="155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  <c r="AA494" s="155"/>
      <c r="AB494" s="155"/>
      <c r="AC494" s="155"/>
      <c r="AD494" s="155"/>
      <c r="AE494" s="155"/>
      <c r="AF494" s="155"/>
      <c r="AG494" s="155"/>
      <c r="AH494" s="155"/>
      <c r="AI494" s="155"/>
      <c r="AJ494" s="155"/>
      <c r="AK494" s="155"/>
      <c r="AL494" s="155"/>
      <c r="AM494" s="155"/>
      <c r="AN494" s="155"/>
      <c r="AO494" s="155"/>
      <c r="AP494" s="155"/>
      <c r="AQ494" s="155"/>
      <c r="AR494" s="155"/>
      <c r="AS494" s="155"/>
    </row>
    <row r="495" spans="1:45" ht="20.399999999999999" customHeight="1" x14ac:dyDescent="0.3">
      <c r="A495" s="155"/>
      <c r="C495" s="155"/>
      <c r="D495" s="155"/>
      <c r="E495" s="155"/>
      <c r="F495" s="155"/>
      <c r="G495" s="155"/>
      <c r="H495" s="155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  <c r="AA495" s="155"/>
      <c r="AB495" s="155"/>
      <c r="AC495" s="155"/>
      <c r="AD495" s="155"/>
      <c r="AE495" s="155"/>
      <c r="AF495" s="155"/>
      <c r="AG495" s="155"/>
      <c r="AH495" s="155"/>
      <c r="AI495" s="155"/>
      <c r="AJ495" s="155"/>
      <c r="AK495" s="155"/>
      <c r="AL495" s="155"/>
      <c r="AM495" s="155"/>
      <c r="AN495" s="155"/>
      <c r="AO495" s="155"/>
      <c r="AP495" s="155"/>
      <c r="AQ495" s="155"/>
      <c r="AR495" s="155"/>
      <c r="AS495" s="155"/>
    </row>
    <row r="496" spans="1:45" ht="20.399999999999999" customHeight="1" x14ac:dyDescent="0.3">
      <c r="A496" s="155"/>
      <c r="C496" s="155"/>
      <c r="D496" s="155"/>
      <c r="E496" s="155"/>
      <c r="F496" s="155"/>
      <c r="G496" s="155"/>
      <c r="H496" s="155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55"/>
      <c r="AB496" s="155"/>
      <c r="AC496" s="155"/>
      <c r="AD496" s="155"/>
      <c r="AE496" s="155"/>
      <c r="AF496" s="155"/>
      <c r="AG496" s="155"/>
      <c r="AH496" s="155"/>
      <c r="AI496" s="155"/>
      <c r="AJ496" s="155"/>
      <c r="AK496" s="155"/>
      <c r="AL496" s="155"/>
      <c r="AM496" s="155"/>
      <c r="AN496" s="155"/>
      <c r="AO496" s="155"/>
      <c r="AP496" s="155"/>
      <c r="AQ496" s="155"/>
      <c r="AR496" s="155"/>
      <c r="AS496" s="155"/>
    </row>
    <row r="497" spans="1:45" ht="20.399999999999999" customHeight="1" x14ac:dyDescent="0.3">
      <c r="A497" s="155"/>
      <c r="C497" s="155"/>
      <c r="D497" s="155"/>
      <c r="E497" s="155"/>
      <c r="F497" s="155"/>
      <c r="G497" s="155"/>
      <c r="H497" s="155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  <c r="AA497" s="155"/>
      <c r="AB497" s="155"/>
      <c r="AC497" s="155"/>
      <c r="AD497" s="155"/>
      <c r="AE497" s="155"/>
      <c r="AF497" s="155"/>
      <c r="AG497" s="155"/>
      <c r="AH497" s="155"/>
      <c r="AI497" s="155"/>
      <c r="AJ497" s="155"/>
      <c r="AK497" s="155"/>
      <c r="AL497" s="155"/>
      <c r="AM497" s="155"/>
      <c r="AN497" s="155"/>
      <c r="AO497" s="155"/>
      <c r="AP497" s="155"/>
      <c r="AQ497" s="155"/>
      <c r="AR497" s="155"/>
      <c r="AS497" s="155"/>
    </row>
    <row r="498" spans="1:45" ht="20.399999999999999" customHeight="1" x14ac:dyDescent="0.3">
      <c r="A498" s="155"/>
      <c r="C498" s="155"/>
      <c r="D498" s="155"/>
      <c r="E498" s="155"/>
      <c r="F498" s="155"/>
      <c r="G498" s="155"/>
      <c r="H498" s="155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55"/>
      <c r="AB498" s="155"/>
      <c r="AC498" s="155"/>
      <c r="AD498" s="155"/>
      <c r="AE498" s="155"/>
      <c r="AF498" s="155"/>
      <c r="AG498" s="155"/>
      <c r="AH498" s="155"/>
      <c r="AI498" s="155"/>
      <c r="AJ498" s="155"/>
      <c r="AK498" s="155"/>
      <c r="AL498" s="155"/>
      <c r="AM498" s="155"/>
      <c r="AN498" s="155"/>
      <c r="AO498" s="155"/>
      <c r="AP498" s="155"/>
      <c r="AQ498" s="155"/>
      <c r="AR498" s="155"/>
      <c r="AS498" s="155"/>
    </row>
    <row r="499" spans="1:45" ht="20.399999999999999" customHeight="1" x14ac:dyDescent="0.3">
      <c r="A499" s="155"/>
      <c r="C499" s="155"/>
      <c r="D499" s="155"/>
      <c r="E499" s="155"/>
      <c r="F499" s="155"/>
      <c r="G499" s="155"/>
      <c r="H499" s="155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  <c r="AA499" s="155"/>
      <c r="AB499" s="155"/>
      <c r="AC499" s="155"/>
      <c r="AD499" s="155"/>
      <c r="AE499" s="155"/>
      <c r="AF499" s="155"/>
      <c r="AG499" s="155"/>
      <c r="AH499" s="155"/>
      <c r="AI499" s="155"/>
      <c r="AJ499" s="155"/>
      <c r="AK499" s="155"/>
      <c r="AL499" s="155"/>
      <c r="AM499" s="155"/>
      <c r="AN499" s="155"/>
      <c r="AO499" s="155"/>
      <c r="AP499" s="155"/>
      <c r="AQ499" s="155"/>
      <c r="AR499" s="155"/>
      <c r="AS499" s="155"/>
    </row>
    <row r="500" spans="1:45" ht="20.399999999999999" customHeight="1" x14ac:dyDescent="0.3">
      <c r="A500" s="155"/>
      <c r="C500" s="155"/>
      <c r="D500" s="155"/>
      <c r="E500" s="155"/>
      <c r="F500" s="155"/>
      <c r="G500" s="155"/>
      <c r="H500" s="155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  <c r="AA500" s="155"/>
      <c r="AB500" s="155"/>
      <c r="AC500" s="155"/>
      <c r="AD500" s="155"/>
      <c r="AE500" s="155"/>
      <c r="AF500" s="155"/>
      <c r="AG500" s="155"/>
      <c r="AH500" s="155"/>
      <c r="AI500" s="155"/>
      <c r="AJ500" s="155"/>
      <c r="AK500" s="155"/>
      <c r="AL500" s="155"/>
      <c r="AM500" s="155"/>
      <c r="AN500" s="155"/>
      <c r="AO500" s="155"/>
      <c r="AP500" s="155"/>
      <c r="AQ500" s="155"/>
      <c r="AR500" s="155"/>
      <c r="AS500" s="155"/>
    </row>
    <row r="501" spans="1:45" ht="20.399999999999999" customHeight="1" x14ac:dyDescent="0.3">
      <c r="A501" s="155"/>
      <c r="C501" s="155"/>
      <c r="D501" s="155"/>
      <c r="E501" s="155"/>
      <c r="F501" s="155"/>
      <c r="G501" s="155"/>
      <c r="H501" s="155"/>
      <c r="I501" s="155"/>
      <c r="J501" s="155"/>
      <c r="K501" s="155"/>
      <c r="L501" s="155"/>
      <c r="M501" s="155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  <c r="AA501" s="155"/>
      <c r="AB501" s="155"/>
      <c r="AC501" s="155"/>
      <c r="AD501" s="155"/>
      <c r="AE501" s="155"/>
      <c r="AF501" s="155"/>
      <c r="AG501" s="155"/>
      <c r="AH501" s="155"/>
      <c r="AI501" s="155"/>
      <c r="AJ501" s="155"/>
      <c r="AK501" s="155"/>
      <c r="AL501" s="155"/>
      <c r="AM501" s="155"/>
      <c r="AN501" s="155"/>
      <c r="AO501" s="155"/>
      <c r="AP501" s="155"/>
      <c r="AQ501" s="155"/>
      <c r="AR501" s="155"/>
      <c r="AS501" s="155"/>
    </row>
    <row r="502" spans="1:45" ht="20.399999999999999" customHeight="1" x14ac:dyDescent="0.3">
      <c r="A502" s="155"/>
      <c r="C502" s="155"/>
      <c r="D502" s="155"/>
      <c r="E502" s="155"/>
      <c r="F502" s="155"/>
      <c r="G502" s="155"/>
      <c r="H502" s="155"/>
      <c r="I502" s="155"/>
      <c r="J502" s="155"/>
      <c r="K502" s="155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  <c r="AA502" s="155"/>
      <c r="AB502" s="155"/>
      <c r="AC502" s="155"/>
      <c r="AD502" s="155"/>
      <c r="AE502" s="155"/>
      <c r="AF502" s="155"/>
      <c r="AG502" s="155"/>
      <c r="AH502" s="155"/>
      <c r="AI502" s="155"/>
      <c r="AJ502" s="155"/>
      <c r="AK502" s="155"/>
      <c r="AL502" s="155"/>
      <c r="AM502" s="155"/>
      <c r="AN502" s="155"/>
      <c r="AO502" s="155"/>
      <c r="AP502" s="155"/>
      <c r="AQ502" s="155"/>
      <c r="AR502" s="155"/>
      <c r="AS502" s="155"/>
    </row>
    <row r="503" spans="1:45" ht="20.399999999999999" customHeight="1" x14ac:dyDescent="0.3">
      <c r="A503" s="155"/>
      <c r="C503" s="155"/>
      <c r="D503" s="155"/>
      <c r="E503" s="155"/>
      <c r="F503" s="155"/>
      <c r="G503" s="155"/>
      <c r="H503" s="155"/>
      <c r="I503" s="155"/>
      <c r="J503" s="155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55"/>
      <c r="AB503" s="155"/>
      <c r="AC503" s="155"/>
      <c r="AD503" s="155"/>
      <c r="AE503" s="155"/>
      <c r="AF503" s="155"/>
      <c r="AG503" s="155"/>
      <c r="AH503" s="155"/>
      <c r="AI503" s="155"/>
      <c r="AJ503" s="155"/>
      <c r="AK503" s="155"/>
      <c r="AL503" s="155"/>
      <c r="AM503" s="155"/>
      <c r="AN503" s="155"/>
      <c r="AO503" s="155"/>
      <c r="AP503" s="155"/>
      <c r="AQ503" s="155"/>
      <c r="AR503" s="155"/>
      <c r="AS503" s="155"/>
    </row>
    <row r="504" spans="1:45" ht="20.399999999999999" customHeight="1" x14ac:dyDescent="0.3">
      <c r="A504" s="155"/>
      <c r="C504" s="155"/>
      <c r="D504" s="155"/>
      <c r="E504" s="155"/>
      <c r="F504" s="155"/>
      <c r="G504" s="155"/>
      <c r="H504" s="155"/>
      <c r="I504" s="155"/>
      <c r="J504" s="155"/>
      <c r="K504" s="155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155"/>
      <c r="AB504" s="155"/>
      <c r="AC504" s="155"/>
      <c r="AD504" s="155"/>
      <c r="AE504" s="155"/>
      <c r="AF504" s="155"/>
      <c r="AG504" s="155"/>
      <c r="AH504" s="155"/>
      <c r="AI504" s="155"/>
      <c r="AJ504" s="155"/>
      <c r="AK504" s="155"/>
      <c r="AL504" s="155"/>
      <c r="AM504" s="155"/>
      <c r="AN504" s="155"/>
      <c r="AO504" s="155"/>
      <c r="AP504" s="155"/>
      <c r="AQ504" s="155"/>
      <c r="AR504" s="155"/>
      <c r="AS504" s="155"/>
    </row>
    <row r="505" spans="1:45" ht="20.399999999999999" customHeight="1" x14ac:dyDescent="0.3">
      <c r="A505" s="155"/>
      <c r="C505" s="155"/>
      <c r="D505" s="155"/>
      <c r="E505" s="155"/>
      <c r="F505" s="155"/>
      <c r="G505" s="155"/>
      <c r="H505" s="155"/>
      <c r="I505" s="155"/>
      <c r="J505" s="155"/>
      <c r="K505" s="155"/>
      <c r="L505" s="155"/>
      <c r="M505" s="15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55"/>
      <c r="AB505" s="155"/>
      <c r="AC505" s="155"/>
      <c r="AD505" s="155"/>
      <c r="AE505" s="155"/>
      <c r="AF505" s="155"/>
      <c r="AG505" s="155"/>
      <c r="AH505" s="155"/>
      <c r="AI505" s="155"/>
      <c r="AJ505" s="155"/>
      <c r="AK505" s="155"/>
      <c r="AL505" s="155"/>
      <c r="AM505" s="155"/>
      <c r="AN505" s="155"/>
      <c r="AO505" s="155"/>
      <c r="AP505" s="155"/>
      <c r="AQ505" s="155"/>
      <c r="AR505" s="155"/>
      <c r="AS505" s="155"/>
    </row>
    <row r="506" spans="1:45" ht="20.399999999999999" customHeight="1" x14ac:dyDescent="0.3">
      <c r="A506" s="155"/>
      <c r="C506" s="155"/>
      <c r="D506" s="155"/>
      <c r="E506" s="155"/>
      <c r="F506" s="155"/>
      <c r="G506" s="155"/>
      <c r="H506" s="155"/>
      <c r="I506" s="155"/>
      <c r="J506" s="155"/>
      <c r="K506" s="155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155"/>
      <c r="AC506" s="155"/>
      <c r="AD506" s="155"/>
      <c r="AE506" s="155"/>
      <c r="AF506" s="155"/>
      <c r="AG506" s="155"/>
      <c r="AH506" s="155"/>
      <c r="AI506" s="155"/>
      <c r="AJ506" s="155"/>
      <c r="AK506" s="155"/>
      <c r="AL506" s="155"/>
      <c r="AM506" s="155"/>
      <c r="AN506" s="155"/>
      <c r="AO506" s="155"/>
      <c r="AP506" s="155"/>
      <c r="AQ506" s="155"/>
      <c r="AR506" s="155"/>
      <c r="AS506" s="155"/>
    </row>
    <row r="507" spans="1:45" ht="20.399999999999999" customHeight="1" x14ac:dyDescent="0.3">
      <c r="A507" s="155"/>
      <c r="C507" s="155"/>
      <c r="D507" s="155"/>
      <c r="E507" s="155"/>
      <c r="F507" s="155"/>
      <c r="G507" s="155"/>
      <c r="H507" s="155"/>
      <c r="I507" s="155"/>
      <c r="J507" s="155"/>
      <c r="K507" s="155"/>
      <c r="L507" s="155"/>
      <c r="M507" s="155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55"/>
      <c r="AB507" s="155"/>
      <c r="AC507" s="155"/>
      <c r="AD507" s="155"/>
      <c r="AE507" s="155"/>
      <c r="AF507" s="155"/>
      <c r="AG507" s="155"/>
      <c r="AH507" s="155"/>
      <c r="AI507" s="155"/>
      <c r="AJ507" s="155"/>
      <c r="AK507" s="155"/>
      <c r="AL507" s="155"/>
      <c r="AM507" s="155"/>
      <c r="AN507" s="155"/>
      <c r="AO507" s="155"/>
      <c r="AP507" s="155"/>
      <c r="AQ507" s="155"/>
      <c r="AR507" s="155"/>
      <c r="AS507" s="155"/>
    </row>
    <row r="508" spans="1:45" ht="20.399999999999999" customHeight="1" x14ac:dyDescent="0.3">
      <c r="A508" s="155"/>
      <c r="C508" s="155"/>
      <c r="D508" s="155"/>
      <c r="E508" s="155"/>
      <c r="F508" s="155"/>
      <c r="G508" s="155"/>
      <c r="H508" s="155"/>
      <c r="I508" s="155"/>
      <c r="J508" s="155"/>
      <c r="K508" s="155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5"/>
      <c r="AK508" s="155"/>
      <c r="AL508" s="155"/>
      <c r="AM508" s="155"/>
      <c r="AN508" s="155"/>
      <c r="AO508" s="155"/>
      <c r="AP508" s="155"/>
      <c r="AQ508" s="155"/>
      <c r="AR508" s="155"/>
      <c r="AS508" s="155"/>
    </row>
    <row r="509" spans="1:45" ht="20.399999999999999" customHeight="1" x14ac:dyDescent="0.3">
      <c r="A509" s="155"/>
      <c r="C509" s="155"/>
      <c r="D509" s="155"/>
      <c r="E509" s="155"/>
      <c r="F509" s="155"/>
      <c r="G509" s="155"/>
      <c r="H509" s="155"/>
      <c r="I509" s="155"/>
      <c r="J509" s="155"/>
      <c r="K509" s="155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55"/>
      <c r="AE509" s="155"/>
      <c r="AF509" s="155"/>
      <c r="AG509" s="155"/>
      <c r="AH509" s="155"/>
      <c r="AI509" s="155"/>
      <c r="AJ509" s="155"/>
      <c r="AK509" s="155"/>
      <c r="AL509" s="155"/>
      <c r="AM509" s="155"/>
      <c r="AN509" s="155"/>
      <c r="AO509" s="155"/>
      <c r="AP509" s="155"/>
      <c r="AQ509" s="155"/>
      <c r="AR509" s="155"/>
      <c r="AS509" s="155"/>
    </row>
    <row r="510" spans="1:45" ht="20.399999999999999" customHeight="1" x14ac:dyDescent="0.3">
      <c r="A510" s="155"/>
      <c r="C510" s="155"/>
      <c r="D510" s="155"/>
      <c r="E510" s="155"/>
      <c r="F510" s="155"/>
      <c r="G510" s="155"/>
      <c r="H510" s="155"/>
      <c r="I510" s="155"/>
      <c r="J510" s="155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  <c r="AQ510" s="155"/>
      <c r="AR510" s="155"/>
      <c r="AS510" s="155"/>
    </row>
    <row r="511" spans="1:45" ht="20.399999999999999" customHeight="1" x14ac:dyDescent="0.3">
      <c r="A511" s="155"/>
      <c r="C511" s="155"/>
      <c r="D511" s="155"/>
      <c r="E511" s="155"/>
      <c r="F511" s="155"/>
      <c r="G511" s="155"/>
      <c r="H511" s="155"/>
      <c r="I511" s="155"/>
      <c r="J511" s="155"/>
      <c r="K511" s="155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5"/>
      <c r="AK511" s="155"/>
      <c r="AL511" s="155"/>
      <c r="AM511" s="155"/>
      <c r="AN511" s="155"/>
      <c r="AO511" s="155"/>
      <c r="AP511" s="155"/>
      <c r="AQ511" s="155"/>
      <c r="AR511" s="155"/>
      <c r="AS511" s="155"/>
    </row>
    <row r="512" spans="1:45" ht="20.399999999999999" customHeight="1" x14ac:dyDescent="0.3">
      <c r="A512" s="155"/>
      <c r="C512" s="155"/>
      <c r="D512" s="155"/>
      <c r="E512" s="155"/>
      <c r="F512" s="155"/>
      <c r="G512" s="155"/>
      <c r="H512" s="155"/>
      <c r="I512" s="155"/>
      <c r="J512" s="155"/>
      <c r="K512" s="155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5"/>
      <c r="AK512" s="155"/>
      <c r="AL512" s="155"/>
      <c r="AM512" s="155"/>
      <c r="AN512" s="155"/>
      <c r="AO512" s="155"/>
      <c r="AP512" s="155"/>
      <c r="AQ512" s="155"/>
      <c r="AR512" s="155"/>
      <c r="AS512" s="155"/>
    </row>
    <row r="513" spans="1:45" ht="20.399999999999999" customHeight="1" x14ac:dyDescent="0.3">
      <c r="A513" s="155"/>
      <c r="C513" s="155"/>
      <c r="D513" s="155"/>
      <c r="E513" s="155"/>
      <c r="F513" s="155"/>
      <c r="G513" s="155"/>
      <c r="H513" s="155"/>
      <c r="I513" s="155"/>
      <c r="J513" s="155"/>
      <c r="K513" s="155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  <c r="AC513" s="155"/>
      <c r="AD513" s="155"/>
      <c r="AE513" s="155"/>
      <c r="AF513" s="155"/>
      <c r="AG513" s="155"/>
      <c r="AH513" s="155"/>
      <c r="AI513" s="155"/>
      <c r="AJ513" s="155"/>
      <c r="AK513" s="155"/>
      <c r="AL513" s="155"/>
      <c r="AM513" s="155"/>
      <c r="AN513" s="155"/>
      <c r="AO513" s="155"/>
      <c r="AP513" s="155"/>
      <c r="AQ513" s="155"/>
      <c r="AR513" s="155"/>
      <c r="AS513" s="155"/>
    </row>
    <row r="514" spans="1:45" ht="20.399999999999999" customHeight="1" x14ac:dyDescent="0.3">
      <c r="A514" s="155"/>
      <c r="C514" s="155"/>
      <c r="D514" s="155"/>
      <c r="E514" s="155"/>
      <c r="F514" s="155"/>
      <c r="G514" s="155"/>
      <c r="H514" s="155"/>
      <c r="I514" s="155"/>
      <c r="J514" s="155"/>
      <c r="K514" s="155"/>
      <c r="L514" s="155"/>
      <c r="M514" s="155"/>
      <c r="N514" s="155"/>
      <c r="O514" s="155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  <c r="AC514" s="155"/>
      <c r="AD514" s="155"/>
      <c r="AE514" s="155"/>
      <c r="AF514" s="155"/>
      <c r="AG514" s="155"/>
      <c r="AH514" s="155"/>
      <c r="AI514" s="155"/>
      <c r="AJ514" s="155"/>
      <c r="AK514" s="155"/>
      <c r="AL514" s="155"/>
      <c r="AM514" s="155"/>
      <c r="AN514" s="155"/>
      <c r="AO514" s="155"/>
      <c r="AP514" s="155"/>
      <c r="AQ514" s="155"/>
      <c r="AR514" s="155"/>
      <c r="AS514" s="155"/>
    </row>
    <row r="515" spans="1:45" ht="20.399999999999999" customHeight="1" x14ac:dyDescent="0.3">
      <c r="A515" s="155"/>
      <c r="C515" s="155"/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55"/>
      <c r="AB515" s="155"/>
      <c r="AC515" s="155"/>
      <c r="AD515" s="155"/>
      <c r="AE515" s="155"/>
      <c r="AF515" s="155"/>
      <c r="AG515" s="155"/>
      <c r="AH515" s="155"/>
      <c r="AI515" s="155"/>
      <c r="AJ515" s="155"/>
      <c r="AK515" s="155"/>
      <c r="AL515" s="155"/>
      <c r="AM515" s="155"/>
      <c r="AN515" s="155"/>
      <c r="AO515" s="155"/>
      <c r="AP515" s="155"/>
      <c r="AQ515" s="155"/>
      <c r="AR515" s="155"/>
      <c r="AS515" s="155"/>
    </row>
    <row r="516" spans="1:45" ht="20.399999999999999" customHeight="1" x14ac:dyDescent="0.3">
      <c r="A516" s="155"/>
      <c r="C516" s="155"/>
      <c r="D516" s="155"/>
      <c r="E516" s="155"/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  <c r="AA516" s="155"/>
      <c r="AB516" s="155"/>
      <c r="AC516" s="155"/>
      <c r="AD516" s="155"/>
      <c r="AE516" s="155"/>
      <c r="AF516" s="155"/>
      <c r="AG516" s="155"/>
      <c r="AH516" s="155"/>
      <c r="AI516" s="155"/>
      <c r="AJ516" s="155"/>
      <c r="AK516" s="155"/>
      <c r="AL516" s="155"/>
      <c r="AM516" s="155"/>
      <c r="AN516" s="155"/>
      <c r="AO516" s="155"/>
      <c r="AP516" s="155"/>
      <c r="AQ516" s="155"/>
      <c r="AR516" s="155"/>
      <c r="AS516" s="155"/>
    </row>
    <row r="517" spans="1:45" ht="20.399999999999999" customHeight="1" x14ac:dyDescent="0.3">
      <c r="A517" s="155"/>
      <c r="C517" s="155"/>
      <c r="D517" s="155"/>
      <c r="E517" s="155"/>
      <c r="F517" s="155"/>
      <c r="G517" s="155"/>
      <c r="H517" s="155"/>
      <c r="I517" s="155"/>
      <c r="J517" s="155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55"/>
      <c r="AE517" s="155"/>
      <c r="AF517" s="155"/>
      <c r="AG517" s="155"/>
      <c r="AH517" s="155"/>
      <c r="AI517" s="155"/>
      <c r="AJ517" s="155"/>
      <c r="AK517" s="155"/>
      <c r="AL517" s="155"/>
      <c r="AM517" s="155"/>
      <c r="AN517" s="155"/>
      <c r="AO517" s="155"/>
      <c r="AP517" s="155"/>
      <c r="AQ517" s="155"/>
      <c r="AR517" s="155"/>
      <c r="AS517" s="155"/>
    </row>
    <row r="518" spans="1:45" ht="20.399999999999999" customHeight="1" x14ac:dyDescent="0.3">
      <c r="A518" s="155"/>
      <c r="C518" s="155"/>
      <c r="D518" s="155"/>
      <c r="E518" s="155"/>
      <c r="F518" s="155"/>
      <c r="G518" s="155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55"/>
      <c r="AE518" s="155"/>
      <c r="AF518" s="155"/>
      <c r="AG518" s="155"/>
      <c r="AH518" s="155"/>
      <c r="AI518" s="155"/>
      <c r="AJ518" s="155"/>
      <c r="AK518" s="155"/>
      <c r="AL518" s="155"/>
      <c r="AM518" s="155"/>
      <c r="AN518" s="155"/>
      <c r="AO518" s="155"/>
      <c r="AP518" s="155"/>
      <c r="AQ518" s="155"/>
      <c r="AR518" s="155"/>
      <c r="AS518" s="155"/>
    </row>
    <row r="519" spans="1:45" ht="20.399999999999999" customHeight="1" x14ac:dyDescent="0.3">
      <c r="A519" s="155"/>
      <c r="C519" s="155"/>
      <c r="D519" s="155"/>
      <c r="E519" s="155"/>
      <c r="F519" s="155"/>
      <c r="G519" s="155"/>
      <c r="H519" s="155"/>
      <c r="I519" s="155"/>
      <c r="J519" s="155"/>
      <c r="K519" s="155"/>
      <c r="L519" s="155"/>
      <c r="M519" s="155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55"/>
      <c r="AE519" s="155"/>
      <c r="AF519" s="155"/>
      <c r="AG519" s="155"/>
      <c r="AH519" s="155"/>
      <c r="AI519" s="155"/>
      <c r="AJ519" s="155"/>
      <c r="AK519" s="155"/>
      <c r="AL519" s="155"/>
      <c r="AM519" s="155"/>
      <c r="AN519" s="155"/>
      <c r="AO519" s="155"/>
      <c r="AP519" s="155"/>
      <c r="AQ519" s="155"/>
      <c r="AR519" s="155"/>
      <c r="AS519" s="155"/>
    </row>
    <row r="520" spans="1:45" ht="20.399999999999999" customHeight="1" x14ac:dyDescent="0.3">
      <c r="A520" s="155"/>
      <c r="C520" s="155"/>
      <c r="D520" s="155"/>
      <c r="E520" s="155"/>
      <c r="F520" s="155"/>
      <c r="G520" s="155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/>
      <c r="AI520" s="155"/>
      <c r="AJ520" s="155"/>
      <c r="AK520" s="155"/>
      <c r="AL520" s="155"/>
      <c r="AM520" s="155"/>
      <c r="AN520" s="155"/>
      <c r="AO520" s="155"/>
      <c r="AP520" s="155"/>
      <c r="AQ520" s="155"/>
      <c r="AR520" s="155"/>
      <c r="AS520" s="155"/>
    </row>
    <row r="521" spans="1:45" ht="20.399999999999999" customHeight="1" x14ac:dyDescent="0.3">
      <c r="A521" s="155"/>
      <c r="C521" s="155"/>
      <c r="D521" s="155"/>
      <c r="E521" s="155"/>
      <c r="F521" s="155"/>
      <c r="G521" s="155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H521" s="155"/>
      <c r="AI521" s="155"/>
      <c r="AJ521" s="155"/>
      <c r="AK521" s="155"/>
      <c r="AL521" s="155"/>
      <c r="AM521" s="155"/>
      <c r="AN521" s="155"/>
      <c r="AO521" s="155"/>
      <c r="AP521" s="155"/>
      <c r="AQ521" s="155"/>
      <c r="AR521" s="155"/>
      <c r="AS521" s="155"/>
    </row>
    <row r="522" spans="1:45" ht="20.399999999999999" customHeight="1" x14ac:dyDescent="0.3">
      <c r="A522" s="155"/>
      <c r="C522" s="155"/>
      <c r="D522" s="155"/>
      <c r="E522" s="155"/>
      <c r="F522" s="155"/>
      <c r="G522" s="155"/>
      <c r="H522" s="155"/>
      <c r="I522" s="155"/>
      <c r="J522" s="155"/>
      <c r="K522" s="155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55"/>
      <c r="AB522" s="155"/>
      <c r="AC522" s="155"/>
      <c r="AD522" s="155"/>
      <c r="AE522" s="155"/>
      <c r="AF522" s="155"/>
      <c r="AG522" s="155"/>
      <c r="AH522" s="155"/>
      <c r="AI522" s="155"/>
      <c r="AJ522" s="155"/>
      <c r="AK522" s="155"/>
      <c r="AL522" s="155"/>
      <c r="AM522" s="155"/>
      <c r="AN522" s="155"/>
      <c r="AO522" s="155"/>
      <c r="AP522" s="155"/>
      <c r="AQ522" s="155"/>
      <c r="AR522" s="155"/>
      <c r="AS522" s="155"/>
    </row>
    <row r="523" spans="1:45" ht="20.399999999999999" customHeight="1" x14ac:dyDescent="0.3">
      <c r="A523" s="155"/>
      <c r="C523" s="155"/>
      <c r="D523" s="155"/>
      <c r="E523" s="155"/>
      <c r="F523" s="155"/>
      <c r="G523" s="155"/>
      <c r="H523" s="155"/>
      <c r="I523" s="155"/>
      <c r="J523" s="155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  <c r="AA523" s="155"/>
      <c r="AB523" s="155"/>
      <c r="AC523" s="155"/>
      <c r="AD523" s="155"/>
      <c r="AE523" s="155"/>
      <c r="AF523" s="155"/>
      <c r="AG523" s="155"/>
      <c r="AH523" s="155"/>
      <c r="AI523" s="155"/>
      <c r="AJ523" s="155"/>
      <c r="AK523" s="155"/>
      <c r="AL523" s="155"/>
      <c r="AM523" s="155"/>
      <c r="AN523" s="155"/>
      <c r="AO523" s="155"/>
      <c r="AP523" s="155"/>
      <c r="AQ523" s="155"/>
      <c r="AR523" s="155"/>
      <c r="AS523" s="155"/>
    </row>
    <row r="524" spans="1:45" ht="20.399999999999999" customHeight="1" x14ac:dyDescent="0.3">
      <c r="A524" s="155"/>
      <c r="C524" s="155"/>
      <c r="D524" s="155"/>
      <c r="E524" s="155"/>
      <c r="F524" s="155"/>
      <c r="G524" s="155"/>
      <c r="H524" s="155"/>
      <c r="I524" s="155"/>
      <c r="J524" s="155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55"/>
      <c r="AB524" s="155"/>
      <c r="AC524" s="155"/>
      <c r="AD524" s="155"/>
      <c r="AE524" s="155"/>
      <c r="AF524" s="155"/>
      <c r="AG524" s="155"/>
      <c r="AH524" s="155"/>
      <c r="AI524" s="155"/>
      <c r="AJ524" s="155"/>
      <c r="AK524" s="155"/>
      <c r="AL524" s="155"/>
      <c r="AM524" s="155"/>
      <c r="AN524" s="155"/>
      <c r="AO524" s="155"/>
      <c r="AP524" s="155"/>
      <c r="AQ524" s="155"/>
      <c r="AR524" s="155"/>
      <c r="AS524" s="155"/>
    </row>
    <row r="525" spans="1:45" ht="20.399999999999999" customHeight="1" x14ac:dyDescent="0.3">
      <c r="A525" s="155"/>
      <c r="C525" s="155"/>
      <c r="D525" s="155"/>
      <c r="E525" s="155"/>
      <c r="F525" s="155"/>
      <c r="G525" s="155"/>
      <c r="H525" s="155"/>
      <c r="I525" s="155"/>
      <c r="J525" s="155"/>
      <c r="K525" s="155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155"/>
      <c r="AC525" s="155"/>
      <c r="AD525" s="155"/>
      <c r="AE525" s="155"/>
      <c r="AF525" s="155"/>
      <c r="AG525" s="155"/>
      <c r="AH525" s="155"/>
      <c r="AI525" s="155"/>
      <c r="AJ525" s="155"/>
      <c r="AK525" s="155"/>
      <c r="AL525" s="155"/>
      <c r="AM525" s="155"/>
      <c r="AN525" s="155"/>
      <c r="AO525" s="155"/>
      <c r="AP525" s="155"/>
      <c r="AQ525" s="155"/>
      <c r="AR525" s="155"/>
      <c r="AS525" s="155"/>
    </row>
    <row r="526" spans="1:45" ht="20.399999999999999" customHeight="1" x14ac:dyDescent="0.3">
      <c r="A526" s="155"/>
      <c r="C526" s="155"/>
      <c r="D526" s="155"/>
      <c r="E526" s="155"/>
      <c r="F526" s="155"/>
      <c r="G526" s="155"/>
      <c r="H526" s="155"/>
      <c r="I526" s="155"/>
      <c r="J526" s="155"/>
      <c r="K526" s="155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55"/>
      <c r="AB526" s="155"/>
      <c r="AC526" s="155"/>
      <c r="AD526" s="155"/>
      <c r="AE526" s="155"/>
      <c r="AF526" s="155"/>
      <c r="AG526" s="155"/>
      <c r="AH526" s="155"/>
      <c r="AI526" s="155"/>
      <c r="AJ526" s="155"/>
      <c r="AK526" s="155"/>
      <c r="AL526" s="155"/>
      <c r="AM526" s="155"/>
      <c r="AN526" s="155"/>
      <c r="AO526" s="155"/>
      <c r="AP526" s="155"/>
      <c r="AQ526" s="155"/>
      <c r="AR526" s="155"/>
      <c r="AS526" s="155"/>
    </row>
    <row r="527" spans="1:45" ht="20.399999999999999" customHeight="1" x14ac:dyDescent="0.3">
      <c r="A527" s="155"/>
      <c r="C527" s="155"/>
      <c r="D527" s="155"/>
      <c r="E527" s="155"/>
      <c r="F527" s="155"/>
      <c r="G527" s="155"/>
      <c r="H527" s="155"/>
      <c r="I527" s="155"/>
      <c r="J527" s="155"/>
      <c r="K527" s="155"/>
      <c r="L527" s="155"/>
      <c r="M527" s="155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155"/>
      <c r="AB527" s="155"/>
      <c r="AC527" s="155"/>
      <c r="AD527" s="155"/>
      <c r="AE527" s="155"/>
      <c r="AF527" s="155"/>
      <c r="AG527" s="155"/>
      <c r="AH527" s="155"/>
      <c r="AI527" s="155"/>
      <c r="AJ527" s="155"/>
      <c r="AK527" s="155"/>
      <c r="AL527" s="155"/>
      <c r="AM527" s="155"/>
      <c r="AN527" s="155"/>
      <c r="AO527" s="155"/>
      <c r="AP527" s="155"/>
      <c r="AQ527" s="155"/>
      <c r="AR527" s="155"/>
      <c r="AS527" s="155"/>
    </row>
    <row r="528" spans="1:45" ht="20.399999999999999" customHeight="1" x14ac:dyDescent="0.3">
      <c r="A528" s="155"/>
      <c r="C528" s="155"/>
      <c r="D528" s="155"/>
      <c r="E528" s="155"/>
      <c r="F528" s="155"/>
      <c r="G528" s="155"/>
      <c r="H528" s="155"/>
      <c r="I528" s="155"/>
      <c r="J528" s="155"/>
      <c r="K528" s="155"/>
      <c r="L528" s="155"/>
      <c r="M528" s="155"/>
      <c r="N528" s="155"/>
      <c r="O528" s="155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  <c r="AA528" s="155"/>
      <c r="AB528" s="155"/>
      <c r="AC528" s="155"/>
      <c r="AD528" s="155"/>
      <c r="AE528" s="155"/>
      <c r="AF528" s="155"/>
      <c r="AG528" s="155"/>
      <c r="AH528" s="155"/>
      <c r="AI528" s="155"/>
      <c r="AJ528" s="155"/>
      <c r="AK528" s="155"/>
      <c r="AL528" s="155"/>
      <c r="AM528" s="155"/>
      <c r="AN528" s="155"/>
      <c r="AO528" s="155"/>
      <c r="AP528" s="155"/>
      <c r="AQ528" s="155"/>
      <c r="AR528" s="155"/>
      <c r="AS528" s="155"/>
    </row>
    <row r="529" spans="1:45" ht="20.399999999999999" customHeight="1" x14ac:dyDescent="0.3">
      <c r="A529" s="155"/>
      <c r="C529" s="155"/>
      <c r="D529" s="155"/>
      <c r="E529" s="155"/>
      <c r="F529" s="155"/>
      <c r="G529" s="155"/>
      <c r="H529" s="155"/>
      <c r="I529" s="155"/>
      <c r="J529" s="155"/>
      <c r="K529" s="155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55"/>
      <c r="AB529" s="155"/>
      <c r="AC529" s="155"/>
      <c r="AD529" s="155"/>
      <c r="AE529" s="155"/>
      <c r="AF529" s="155"/>
      <c r="AG529" s="155"/>
      <c r="AH529" s="155"/>
      <c r="AI529" s="155"/>
      <c r="AJ529" s="155"/>
      <c r="AK529" s="155"/>
      <c r="AL529" s="155"/>
      <c r="AM529" s="155"/>
      <c r="AN529" s="155"/>
      <c r="AO529" s="155"/>
      <c r="AP529" s="155"/>
      <c r="AQ529" s="155"/>
      <c r="AR529" s="155"/>
      <c r="AS529" s="155"/>
    </row>
    <row r="530" spans="1:45" ht="20.399999999999999" customHeight="1" x14ac:dyDescent="0.3">
      <c r="A530" s="155"/>
      <c r="C530" s="155"/>
      <c r="D530" s="155"/>
      <c r="E530" s="155"/>
      <c r="F530" s="155"/>
      <c r="G530" s="155"/>
      <c r="H530" s="155"/>
      <c r="I530" s="155"/>
      <c r="J530" s="155"/>
      <c r="K530" s="155"/>
      <c r="L530" s="155"/>
      <c r="M530" s="155"/>
      <c r="N530" s="155"/>
      <c r="O530" s="155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  <c r="AA530" s="155"/>
      <c r="AB530" s="155"/>
      <c r="AC530" s="155"/>
      <c r="AD530" s="155"/>
      <c r="AE530" s="155"/>
      <c r="AF530" s="155"/>
      <c r="AG530" s="155"/>
      <c r="AH530" s="155"/>
      <c r="AI530" s="155"/>
      <c r="AJ530" s="155"/>
      <c r="AK530" s="155"/>
      <c r="AL530" s="155"/>
      <c r="AM530" s="155"/>
      <c r="AN530" s="155"/>
      <c r="AO530" s="155"/>
      <c r="AP530" s="155"/>
      <c r="AQ530" s="155"/>
      <c r="AR530" s="155"/>
      <c r="AS530" s="155"/>
    </row>
    <row r="531" spans="1:45" ht="20.399999999999999" customHeight="1" x14ac:dyDescent="0.3">
      <c r="A531" s="155"/>
      <c r="C531" s="155"/>
      <c r="D531" s="155"/>
      <c r="E531" s="155"/>
      <c r="F531" s="155"/>
      <c r="G531" s="155"/>
      <c r="H531" s="155"/>
      <c r="I531" s="155"/>
      <c r="J531" s="155"/>
      <c r="K531" s="155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55"/>
      <c r="AB531" s="155"/>
      <c r="AC531" s="155"/>
      <c r="AD531" s="155"/>
      <c r="AE531" s="155"/>
      <c r="AF531" s="155"/>
      <c r="AG531" s="155"/>
      <c r="AH531" s="155"/>
      <c r="AI531" s="155"/>
      <c r="AJ531" s="155"/>
      <c r="AK531" s="155"/>
      <c r="AL531" s="155"/>
      <c r="AM531" s="155"/>
      <c r="AN531" s="155"/>
      <c r="AO531" s="155"/>
      <c r="AP531" s="155"/>
      <c r="AQ531" s="155"/>
      <c r="AR531" s="155"/>
      <c r="AS531" s="155"/>
    </row>
    <row r="532" spans="1:45" ht="20.399999999999999" customHeight="1" x14ac:dyDescent="0.3">
      <c r="A532" s="155"/>
      <c r="C532" s="155"/>
      <c r="D532" s="155"/>
      <c r="E532" s="155"/>
      <c r="F532" s="155"/>
      <c r="G532" s="155"/>
      <c r="H532" s="155"/>
      <c r="I532" s="155"/>
      <c r="J532" s="155"/>
      <c r="K532" s="155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155"/>
      <c r="AB532" s="155"/>
      <c r="AC532" s="155"/>
      <c r="AD532" s="155"/>
      <c r="AE532" s="155"/>
      <c r="AF532" s="155"/>
      <c r="AG532" s="155"/>
      <c r="AH532" s="155"/>
      <c r="AI532" s="155"/>
      <c r="AJ532" s="155"/>
      <c r="AK532" s="155"/>
      <c r="AL532" s="155"/>
      <c r="AM532" s="155"/>
      <c r="AN532" s="155"/>
      <c r="AO532" s="155"/>
      <c r="AP532" s="155"/>
      <c r="AQ532" s="155"/>
      <c r="AR532" s="155"/>
      <c r="AS532" s="155"/>
    </row>
    <row r="533" spans="1:45" ht="20.399999999999999" customHeight="1" x14ac:dyDescent="0.3">
      <c r="A533" s="155"/>
      <c r="C533" s="155"/>
      <c r="D533" s="155"/>
      <c r="E533" s="155"/>
      <c r="F533" s="155"/>
      <c r="G533" s="155"/>
      <c r="H533" s="155"/>
      <c r="I533" s="155"/>
      <c r="J533" s="155"/>
      <c r="K533" s="155"/>
      <c r="L533" s="155"/>
      <c r="M533" s="155"/>
      <c r="N533" s="155"/>
      <c r="O533" s="155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  <c r="AA533" s="155"/>
      <c r="AB533" s="155"/>
      <c r="AC533" s="155"/>
      <c r="AD533" s="155"/>
      <c r="AE533" s="155"/>
      <c r="AF533" s="155"/>
      <c r="AG533" s="155"/>
      <c r="AH533" s="155"/>
      <c r="AI533" s="155"/>
      <c r="AJ533" s="155"/>
      <c r="AK533" s="155"/>
      <c r="AL533" s="155"/>
      <c r="AM533" s="155"/>
      <c r="AN533" s="155"/>
      <c r="AO533" s="155"/>
      <c r="AP533" s="155"/>
      <c r="AQ533" s="155"/>
      <c r="AR533" s="155"/>
      <c r="AS533" s="155"/>
    </row>
    <row r="534" spans="1:45" ht="20.399999999999999" customHeight="1" x14ac:dyDescent="0.3">
      <c r="A534" s="155"/>
      <c r="C534" s="155"/>
      <c r="D534" s="155"/>
      <c r="E534" s="155"/>
      <c r="F534" s="155"/>
      <c r="G534" s="155"/>
      <c r="H534" s="155"/>
      <c r="I534" s="155"/>
      <c r="J534" s="155"/>
      <c r="K534" s="155"/>
      <c r="L534" s="155"/>
      <c r="M534" s="155"/>
      <c r="N534" s="155"/>
      <c r="O534" s="155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  <c r="AA534" s="155"/>
      <c r="AB534" s="155"/>
      <c r="AC534" s="155"/>
      <c r="AD534" s="155"/>
      <c r="AE534" s="155"/>
      <c r="AF534" s="155"/>
      <c r="AG534" s="155"/>
      <c r="AH534" s="155"/>
      <c r="AI534" s="155"/>
      <c r="AJ534" s="155"/>
      <c r="AK534" s="155"/>
      <c r="AL534" s="155"/>
      <c r="AM534" s="155"/>
      <c r="AN534" s="155"/>
      <c r="AO534" s="155"/>
      <c r="AP534" s="155"/>
      <c r="AQ534" s="155"/>
      <c r="AR534" s="155"/>
      <c r="AS534" s="155"/>
    </row>
    <row r="535" spans="1:45" ht="20.399999999999999" customHeight="1" x14ac:dyDescent="0.3">
      <c r="A535" s="155"/>
      <c r="C535" s="155"/>
      <c r="D535" s="155"/>
      <c r="E535" s="155"/>
      <c r="F535" s="155"/>
      <c r="G535" s="155"/>
      <c r="H535" s="155"/>
      <c r="I535" s="155"/>
      <c r="J535" s="155"/>
      <c r="K535" s="155"/>
      <c r="L535" s="155"/>
      <c r="M535" s="155"/>
      <c r="N535" s="155"/>
      <c r="O535" s="155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  <c r="AA535" s="155"/>
      <c r="AB535" s="155"/>
      <c r="AC535" s="155"/>
      <c r="AD535" s="155"/>
      <c r="AE535" s="155"/>
      <c r="AF535" s="155"/>
      <c r="AG535" s="155"/>
      <c r="AH535" s="155"/>
      <c r="AI535" s="155"/>
      <c r="AJ535" s="155"/>
      <c r="AK535" s="155"/>
      <c r="AL535" s="155"/>
      <c r="AM535" s="155"/>
      <c r="AN535" s="155"/>
      <c r="AO535" s="155"/>
      <c r="AP535" s="155"/>
      <c r="AQ535" s="155"/>
      <c r="AR535" s="155"/>
      <c r="AS535" s="155"/>
    </row>
    <row r="536" spans="1:45" ht="20.399999999999999" customHeight="1" x14ac:dyDescent="0.3">
      <c r="A536" s="155"/>
      <c r="C536" s="155"/>
      <c r="D536" s="155"/>
      <c r="E536" s="155"/>
      <c r="F536" s="155"/>
      <c r="G536" s="155"/>
      <c r="H536" s="155"/>
      <c r="I536" s="155"/>
      <c r="J536" s="155"/>
      <c r="K536" s="155"/>
      <c r="L536" s="155"/>
      <c r="M536" s="155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  <c r="AA536" s="155"/>
      <c r="AB536" s="155"/>
      <c r="AC536" s="155"/>
      <c r="AD536" s="155"/>
      <c r="AE536" s="155"/>
      <c r="AF536" s="155"/>
      <c r="AG536" s="155"/>
      <c r="AH536" s="155"/>
      <c r="AI536" s="155"/>
      <c r="AJ536" s="155"/>
      <c r="AK536" s="155"/>
      <c r="AL536" s="155"/>
      <c r="AM536" s="155"/>
      <c r="AN536" s="155"/>
      <c r="AO536" s="155"/>
      <c r="AP536" s="155"/>
      <c r="AQ536" s="155"/>
      <c r="AR536" s="155"/>
      <c r="AS536" s="155"/>
    </row>
    <row r="537" spans="1:45" ht="20.399999999999999" customHeight="1" x14ac:dyDescent="0.3">
      <c r="A537" s="155"/>
      <c r="C537" s="155"/>
      <c r="D537" s="155"/>
      <c r="E537" s="155"/>
      <c r="F537" s="155"/>
      <c r="G537" s="155"/>
      <c r="H537" s="155"/>
      <c r="I537" s="155"/>
      <c r="J537" s="155"/>
      <c r="K537" s="155"/>
      <c r="L537" s="155"/>
      <c r="M537" s="155"/>
      <c r="N537" s="155"/>
      <c r="O537" s="155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  <c r="AA537" s="155"/>
      <c r="AB537" s="155"/>
      <c r="AC537" s="155"/>
      <c r="AD537" s="155"/>
      <c r="AE537" s="155"/>
      <c r="AF537" s="155"/>
      <c r="AG537" s="155"/>
      <c r="AH537" s="155"/>
      <c r="AI537" s="155"/>
      <c r="AJ537" s="155"/>
      <c r="AK537" s="155"/>
      <c r="AL537" s="155"/>
      <c r="AM537" s="155"/>
      <c r="AN537" s="155"/>
      <c r="AO537" s="155"/>
      <c r="AP537" s="155"/>
      <c r="AQ537" s="155"/>
      <c r="AR537" s="155"/>
      <c r="AS537" s="155"/>
    </row>
    <row r="538" spans="1:45" ht="20.399999999999999" customHeight="1" x14ac:dyDescent="0.3">
      <c r="A538" s="155"/>
      <c r="C538" s="155"/>
      <c r="D538" s="155"/>
      <c r="E538" s="155"/>
      <c r="F538" s="155"/>
      <c r="G538" s="155"/>
      <c r="H538" s="155"/>
      <c r="I538" s="155"/>
      <c r="J538" s="155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55"/>
      <c r="AB538" s="155"/>
      <c r="AC538" s="155"/>
      <c r="AD538" s="155"/>
      <c r="AE538" s="155"/>
      <c r="AF538" s="155"/>
      <c r="AG538" s="155"/>
      <c r="AH538" s="155"/>
      <c r="AI538" s="155"/>
      <c r="AJ538" s="155"/>
      <c r="AK538" s="155"/>
      <c r="AL538" s="155"/>
      <c r="AM538" s="155"/>
      <c r="AN538" s="155"/>
      <c r="AO538" s="155"/>
      <c r="AP538" s="155"/>
      <c r="AQ538" s="155"/>
      <c r="AR538" s="155"/>
      <c r="AS538" s="155"/>
    </row>
    <row r="539" spans="1:45" ht="20.399999999999999" customHeight="1" x14ac:dyDescent="0.3">
      <c r="A539" s="155"/>
      <c r="C539" s="155"/>
      <c r="D539" s="155"/>
      <c r="E539" s="155"/>
      <c r="F539" s="155"/>
      <c r="G539" s="155"/>
      <c r="H539" s="155"/>
      <c r="I539" s="155"/>
      <c r="J539" s="155"/>
      <c r="K539" s="155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155"/>
      <c r="AC539" s="155"/>
      <c r="AD539" s="155"/>
      <c r="AE539" s="155"/>
      <c r="AF539" s="155"/>
      <c r="AG539" s="155"/>
      <c r="AH539" s="155"/>
      <c r="AI539" s="155"/>
      <c r="AJ539" s="155"/>
      <c r="AK539" s="155"/>
      <c r="AL539" s="155"/>
      <c r="AM539" s="155"/>
      <c r="AN539" s="155"/>
      <c r="AO539" s="155"/>
      <c r="AP539" s="155"/>
      <c r="AQ539" s="155"/>
      <c r="AR539" s="155"/>
      <c r="AS539" s="155"/>
    </row>
    <row r="540" spans="1:45" ht="20.399999999999999" customHeight="1" x14ac:dyDescent="0.3">
      <c r="A540" s="155"/>
      <c r="C540" s="155"/>
      <c r="D540" s="155"/>
      <c r="E540" s="155"/>
      <c r="F540" s="155"/>
      <c r="G540" s="155"/>
      <c r="H540" s="155"/>
      <c r="I540" s="155"/>
      <c r="J540" s="155"/>
      <c r="K540" s="155"/>
      <c r="L540" s="155"/>
      <c r="M540" s="155"/>
      <c r="N540" s="155"/>
      <c r="O540" s="155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  <c r="AA540" s="155"/>
      <c r="AB540" s="155"/>
      <c r="AC540" s="155"/>
      <c r="AD540" s="155"/>
      <c r="AE540" s="155"/>
      <c r="AF540" s="155"/>
      <c r="AG540" s="155"/>
      <c r="AH540" s="155"/>
      <c r="AI540" s="155"/>
      <c r="AJ540" s="155"/>
      <c r="AK540" s="155"/>
      <c r="AL540" s="155"/>
      <c r="AM540" s="155"/>
      <c r="AN540" s="155"/>
      <c r="AO540" s="155"/>
      <c r="AP540" s="155"/>
      <c r="AQ540" s="155"/>
      <c r="AR540" s="155"/>
      <c r="AS540" s="155"/>
    </row>
    <row r="541" spans="1:45" ht="20.399999999999999" customHeight="1" x14ac:dyDescent="0.3">
      <c r="A541" s="155"/>
      <c r="C541" s="155"/>
      <c r="D541" s="155"/>
      <c r="E541" s="155"/>
      <c r="F541" s="155"/>
      <c r="G541" s="155"/>
      <c r="H541" s="155"/>
      <c r="I541" s="155"/>
      <c r="J541" s="155"/>
      <c r="K541" s="155"/>
      <c r="L541" s="155"/>
      <c r="M541" s="155"/>
      <c r="N541" s="155"/>
      <c r="O541" s="155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  <c r="AA541" s="155"/>
      <c r="AB541" s="155"/>
      <c r="AC541" s="155"/>
      <c r="AD541" s="155"/>
      <c r="AE541" s="155"/>
      <c r="AF541" s="155"/>
      <c r="AG541" s="155"/>
      <c r="AH541" s="155"/>
      <c r="AI541" s="155"/>
      <c r="AJ541" s="155"/>
      <c r="AK541" s="155"/>
      <c r="AL541" s="155"/>
      <c r="AM541" s="155"/>
      <c r="AN541" s="155"/>
      <c r="AO541" s="155"/>
      <c r="AP541" s="155"/>
      <c r="AQ541" s="155"/>
      <c r="AR541" s="155"/>
      <c r="AS541" s="155"/>
    </row>
    <row r="542" spans="1:45" ht="20.399999999999999" customHeight="1" x14ac:dyDescent="0.3">
      <c r="A542" s="155"/>
      <c r="C542" s="155"/>
      <c r="D542" s="155"/>
      <c r="E542" s="155"/>
      <c r="F542" s="155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155"/>
      <c r="AC542" s="155"/>
      <c r="AD542" s="155"/>
      <c r="AE542" s="155"/>
      <c r="AF542" s="155"/>
      <c r="AG542" s="155"/>
      <c r="AH542" s="155"/>
      <c r="AI542" s="155"/>
      <c r="AJ542" s="155"/>
      <c r="AK542" s="155"/>
      <c r="AL542" s="155"/>
      <c r="AM542" s="155"/>
      <c r="AN542" s="155"/>
      <c r="AO542" s="155"/>
      <c r="AP542" s="155"/>
      <c r="AQ542" s="155"/>
      <c r="AR542" s="155"/>
      <c r="AS542" s="155"/>
    </row>
    <row r="543" spans="1:45" ht="20.399999999999999" customHeight="1" x14ac:dyDescent="0.3">
      <c r="A543" s="155"/>
      <c r="C543" s="155"/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H543" s="155"/>
      <c r="AI543" s="155"/>
      <c r="AJ543" s="155"/>
      <c r="AK543" s="155"/>
      <c r="AL543" s="155"/>
      <c r="AM543" s="155"/>
      <c r="AN543" s="155"/>
      <c r="AO543" s="155"/>
      <c r="AP543" s="155"/>
      <c r="AQ543" s="155"/>
      <c r="AR543" s="155"/>
      <c r="AS543" s="155"/>
    </row>
    <row r="544" spans="1:45" ht="20.399999999999999" customHeight="1" x14ac:dyDescent="0.3">
      <c r="A544" s="155"/>
      <c r="C544" s="155"/>
      <c r="D544" s="155"/>
      <c r="E544" s="155"/>
      <c r="F544" s="155"/>
      <c r="G544" s="155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H544" s="155"/>
      <c r="AI544" s="155"/>
      <c r="AJ544" s="155"/>
      <c r="AK544" s="155"/>
      <c r="AL544" s="155"/>
      <c r="AM544" s="155"/>
      <c r="AN544" s="155"/>
      <c r="AO544" s="155"/>
      <c r="AP544" s="155"/>
      <c r="AQ544" s="155"/>
      <c r="AR544" s="155"/>
      <c r="AS544" s="155"/>
    </row>
    <row r="545" spans="1:45" ht="20.399999999999999" customHeight="1" x14ac:dyDescent="0.3">
      <c r="A545" s="155"/>
      <c r="C545" s="155"/>
      <c r="D545" s="155"/>
      <c r="E545" s="155"/>
      <c r="F545" s="155"/>
      <c r="G545" s="155"/>
      <c r="H545" s="155"/>
      <c r="I545" s="155"/>
      <c r="J545" s="155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55"/>
      <c r="AE545" s="155"/>
      <c r="AF545" s="155"/>
      <c r="AG545" s="155"/>
      <c r="AH545" s="155"/>
      <c r="AI545" s="155"/>
      <c r="AJ545" s="155"/>
      <c r="AK545" s="155"/>
      <c r="AL545" s="155"/>
      <c r="AM545" s="155"/>
      <c r="AN545" s="155"/>
      <c r="AO545" s="155"/>
      <c r="AP545" s="155"/>
      <c r="AQ545" s="155"/>
      <c r="AR545" s="155"/>
      <c r="AS545" s="155"/>
    </row>
    <row r="546" spans="1:45" ht="20.399999999999999" customHeight="1" x14ac:dyDescent="0.3">
      <c r="A546" s="155"/>
      <c r="C546" s="155"/>
      <c r="D546" s="155"/>
      <c r="E546" s="155"/>
      <c r="F546" s="155"/>
      <c r="G546" s="155"/>
      <c r="H546" s="155"/>
      <c r="I546" s="155"/>
      <c r="J546" s="155"/>
      <c r="K546" s="155"/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155"/>
      <c r="AB546" s="155"/>
      <c r="AC546" s="155"/>
      <c r="AD546" s="155"/>
      <c r="AE546" s="155"/>
      <c r="AF546" s="155"/>
      <c r="AG546" s="155"/>
      <c r="AH546" s="155"/>
      <c r="AI546" s="155"/>
      <c r="AJ546" s="155"/>
      <c r="AK546" s="155"/>
      <c r="AL546" s="155"/>
      <c r="AM546" s="155"/>
      <c r="AN546" s="155"/>
      <c r="AO546" s="155"/>
      <c r="AP546" s="155"/>
      <c r="AQ546" s="155"/>
      <c r="AR546" s="155"/>
      <c r="AS546" s="155"/>
    </row>
    <row r="547" spans="1:45" ht="20.399999999999999" customHeight="1" x14ac:dyDescent="0.3">
      <c r="A547" s="155"/>
      <c r="C547" s="155"/>
      <c r="D547" s="155"/>
      <c r="E547" s="155"/>
      <c r="F547" s="155"/>
      <c r="G547" s="155"/>
      <c r="H547" s="155"/>
      <c r="I547" s="155"/>
      <c r="J547" s="155"/>
      <c r="K547" s="155"/>
      <c r="L547" s="155"/>
      <c r="M547" s="155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  <c r="AA547" s="155"/>
      <c r="AB547" s="155"/>
      <c r="AC547" s="155"/>
      <c r="AD547" s="155"/>
      <c r="AE547" s="155"/>
      <c r="AF547" s="155"/>
      <c r="AG547" s="155"/>
      <c r="AH547" s="155"/>
      <c r="AI547" s="155"/>
      <c r="AJ547" s="155"/>
      <c r="AK547" s="155"/>
      <c r="AL547" s="155"/>
      <c r="AM547" s="155"/>
      <c r="AN547" s="155"/>
      <c r="AO547" s="155"/>
      <c r="AP547" s="155"/>
      <c r="AQ547" s="155"/>
      <c r="AR547" s="155"/>
      <c r="AS547" s="155"/>
    </row>
    <row r="548" spans="1:45" ht="20.399999999999999" customHeight="1" x14ac:dyDescent="0.3">
      <c r="A548" s="155"/>
      <c r="C548" s="155"/>
      <c r="D548" s="155"/>
      <c r="E548" s="155"/>
      <c r="F548" s="155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  <c r="AA548" s="155"/>
      <c r="AB548" s="155"/>
      <c r="AC548" s="155"/>
      <c r="AD548" s="155"/>
      <c r="AE548" s="155"/>
      <c r="AF548" s="155"/>
      <c r="AG548" s="155"/>
      <c r="AH548" s="155"/>
      <c r="AI548" s="155"/>
      <c r="AJ548" s="155"/>
      <c r="AK548" s="155"/>
      <c r="AL548" s="155"/>
      <c r="AM548" s="155"/>
      <c r="AN548" s="155"/>
      <c r="AO548" s="155"/>
      <c r="AP548" s="155"/>
      <c r="AQ548" s="155"/>
      <c r="AR548" s="155"/>
      <c r="AS548" s="155"/>
    </row>
    <row r="549" spans="1:45" ht="20.399999999999999" customHeight="1" x14ac:dyDescent="0.3">
      <c r="A549" s="155"/>
      <c r="C549" s="155"/>
      <c r="D549" s="155"/>
      <c r="E549" s="155"/>
      <c r="F549" s="155"/>
      <c r="G549" s="155"/>
      <c r="H549" s="155"/>
      <c r="I549" s="155"/>
      <c r="J549" s="155"/>
      <c r="K549" s="155"/>
      <c r="L549" s="155"/>
      <c r="M549" s="155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55"/>
      <c r="AB549" s="155"/>
      <c r="AC549" s="155"/>
      <c r="AD549" s="155"/>
      <c r="AE549" s="155"/>
      <c r="AF549" s="155"/>
      <c r="AG549" s="155"/>
      <c r="AH549" s="155"/>
      <c r="AI549" s="155"/>
      <c r="AJ549" s="155"/>
      <c r="AK549" s="155"/>
      <c r="AL549" s="155"/>
      <c r="AM549" s="155"/>
      <c r="AN549" s="155"/>
      <c r="AO549" s="155"/>
      <c r="AP549" s="155"/>
      <c r="AQ549" s="155"/>
      <c r="AR549" s="155"/>
      <c r="AS549" s="155"/>
    </row>
    <row r="550" spans="1:45" ht="20.399999999999999" customHeight="1" x14ac:dyDescent="0.3">
      <c r="A550" s="155"/>
      <c r="C550" s="155"/>
      <c r="D550" s="155"/>
      <c r="E550" s="155"/>
      <c r="F550" s="155"/>
      <c r="G550" s="155"/>
      <c r="H550" s="155"/>
      <c r="I550" s="155"/>
      <c r="J550" s="155"/>
      <c r="K550" s="155"/>
      <c r="L550" s="155"/>
      <c r="M550" s="155"/>
      <c r="N550" s="155"/>
      <c r="O550" s="155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  <c r="AA550" s="155"/>
      <c r="AB550" s="155"/>
      <c r="AC550" s="155"/>
      <c r="AD550" s="155"/>
      <c r="AE550" s="155"/>
      <c r="AF550" s="155"/>
      <c r="AG550" s="155"/>
      <c r="AH550" s="155"/>
      <c r="AI550" s="155"/>
      <c r="AJ550" s="155"/>
      <c r="AK550" s="155"/>
      <c r="AL550" s="155"/>
      <c r="AM550" s="155"/>
      <c r="AN550" s="155"/>
      <c r="AO550" s="155"/>
      <c r="AP550" s="155"/>
      <c r="AQ550" s="155"/>
      <c r="AR550" s="155"/>
      <c r="AS550" s="155"/>
    </row>
    <row r="551" spans="1:45" ht="20.399999999999999" customHeight="1" x14ac:dyDescent="0.3">
      <c r="A551" s="155"/>
      <c r="C551" s="155"/>
      <c r="D551" s="155"/>
      <c r="E551" s="155"/>
      <c r="F551" s="155"/>
      <c r="G551" s="155"/>
      <c r="H551" s="155"/>
      <c r="I551" s="155"/>
      <c r="J551" s="155"/>
      <c r="K551" s="155"/>
      <c r="L551" s="155"/>
      <c r="M551" s="155"/>
      <c r="N551" s="155"/>
      <c r="O551" s="155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  <c r="AA551" s="155"/>
      <c r="AB551" s="155"/>
      <c r="AC551" s="155"/>
      <c r="AD551" s="155"/>
      <c r="AE551" s="155"/>
      <c r="AF551" s="155"/>
      <c r="AG551" s="155"/>
      <c r="AH551" s="155"/>
      <c r="AI551" s="155"/>
      <c r="AJ551" s="155"/>
      <c r="AK551" s="155"/>
      <c r="AL551" s="155"/>
      <c r="AM551" s="155"/>
      <c r="AN551" s="155"/>
      <c r="AO551" s="155"/>
      <c r="AP551" s="155"/>
      <c r="AQ551" s="155"/>
      <c r="AR551" s="155"/>
      <c r="AS551" s="155"/>
    </row>
    <row r="552" spans="1:45" ht="20.399999999999999" customHeight="1" x14ac:dyDescent="0.3">
      <c r="A552" s="155"/>
      <c r="C552" s="155"/>
      <c r="D552" s="155"/>
      <c r="E552" s="155"/>
      <c r="F552" s="155"/>
      <c r="G552" s="155"/>
      <c r="H552" s="155"/>
      <c r="I552" s="155"/>
      <c r="J552" s="155"/>
      <c r="K552" s="155"/>
      <c r="L552" s="155"/>
      <c r="M552" s="155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55"/>
      <c r="AB552" s="155"/>
      <c r="AC552" s="155"/>
      <c r="AD552" s="155"/>
      <c r="AE552" s="155"/>
      <c r="AF552" s="155"/>
      <c r="AG552" s="155"/>
      <c r="AH552" s="155"/>
      <c r="AI552" s="155"/>
      <c r="AJ552" s="155"/>
      <c r="AK552" s="155"/>
      <c r="AL552" s="155"/>
      <c r="AM552" s="155"/>
      <c r="AN552" s="155"/>
      <c r="AO552" s="155"/>
      <c r="AP552" s="155"/>
      <c r="AQ552" s="155"/>
      <c r="AR552" s="155"/>
      <c r="AS552" s="155"/>
    </row>
    <row r="553" spans="1:45" ht="20.399999999999999" customHeight="1" x14ac:dyDescent="0.3">
      <c r="A553" s="155"/>
      <c r="C553" s="155"/>
      <c r="D553" s="155"/>
      <c r="E553" s="155"/>
      <c r="F553" s="155"/>
      <c r="G553" s="155"/>
      <c r="H553" s="155"/>
      <c r="I553" s="155"/>
      <c r="J553" s="155"/>
      <c r="K553" s="155"/>
      <c r="L553" s="155"/>
      <c r="M553" s="155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155"/>
      <c r="AB553" s="155"/>
      <c r="AC553" s="155"/>
      <c r="AD553" s="155"/>
      <c r="AE553" s="155"/>
      <c r="AF553" s="155"/>
      <c r="AG553" s="155"/>
      <c r="AH553" s="155"/>
      <c r="AI553" s="155"/>
      <c r="AJ553" s="155"/>
      <c r="AK553" s="155"/>
      <c r="AL553" s="155"/>
      <c r="AM553" s="155"/>
      <c r="AN553" s="155"/>
      <c r="AO553" s="155"/>
      <c r="AP553" s="155"/>
      <c r="AQ553" s="155"/>
      <c r="AR553" s="155"/>
      <c r="AS553" s="155"/>
    </row>
    <row r="554" spans="1:45" ht="20.399999999999999" customHeight="1" x14ac:dyDescent="0.3">
      <c r="A554" s="155"/>
      <c r="C554" s="155"/>
      <c r="D554" s="155"/>
      <c r="E554" s="155"/>
      <c r="F554" s="155"/>
      <c r="G554" s="155"/>
      <c r="H554" s="155"/>
      <c r="I554" s="155"/>
      <c r="J554" s="155"/>
      <c r="K554" s="155"/>
      <c r="L554" s="155"/>
      <c r="M554" s="155"/>
      <c r="N554" s="155"/>
      <c r="O554" s="155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  <c r="AA554" s="155"/>
      <c r="AB554" s="155"/>
      <c r="AC554" s="155"/>
      <c r="AD554" s="155"/>
      <c r="AE554" s="155"/>
      <c r="AF554" s="155"/>
      <c r="AG554" s="155"/>
      <c r="AH554" s="155"/>
      <c r="AI554" s="155"/>
      <c r="AJ554" s="155"/>
      <c r="AK554" s="155"/>
      <c r="AL554" s="155"/>
      <c r="AM554" s="155"/>
      <c r="AN554" s="155"/>
      <c r="AO554" s="155"/>
      <c r="AP554" s="155"/>
      <c r="AQ554" s="155"/>
      <c r="AR554" s="155"/>
      <c r="AS554" s="155"/>
    </row>
    <row r="555" spans="1:45" ht="20.399999999999999" customHeight="1" x14ac:dyDescent="0.3">
      <c r="A555" s="155"/>
      <c r="C555" s="155"/>
      <c r="D555" s="155"/>
      <c r="E555" s="155"/>
      <c r="F555" s="155"/>
      <c r="G555" s="155"/>
      <c r="H555" s="155"/>
      <c r="I555" s="155"/>
      <c r="J555" s="155"/>
      <c r="K555" s="155"/>
      <c r="L555" s="155"/>
      <c r="M555" s="155"/>
      <c r="N555" s="155"/>
      <c r="O555" s="155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  <c r="AA555" s="155"/>
      <c r="AB555" s="155"/>
      <c r="AC555" s="155"/>
      <c r="AD555" s="155"/>
      <c r="AE555" s="155"/>
      <c r="AF555" s="155"/>
      <c r="AG555" s="155"/>
      <c r="AH555" s="155"/>
      <c r="AI555" s="155"/>
      <c r="AJ555" s="155"/>
      <c r="AK555" s="155"/>
      <c r="AL555" s="155"/>
      <c r="AM555" s="155"/>
      <c r="AN555" s="155"/>
      <c r="AO555" s="155"/>
      <c r="AP555" s="155"/>
      <c r="AQ555" s="155"/>
      <c r="AR555" s="155"/>
      <c r="AS555" s="155"/>
    </row>
    <row r="556" spans="1:45" ht="20.399999999999999" customHeight="1" x14ac:dyDescent="0.3">
      <c r="A556" s="155"/>
      <c r="C556" s="155"/>
      <c r="D556" s="155"/>
      <c r="E556" s="155"/>
      <c r="F556" s="155"/>
      <c r="G556" s="155"/>
      <c r="H556" s="155"/>
      <c r="I556" s="155"/>
      <c r="J556" s="155"/>
      <c r="K556" s="155"/>
      <c r="L556" s="155"/>
      <c r="M556" s="155"/>
      <c r="N556" s="155"/>
      <c r="O556" s="155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  <c r="AA556" s="155"/>
      <c r="AB556" s="155"/>
      <c r="AC556" s="155"/>
      <c r="AD556" s="155"/>
      <c r="AE556" s="155"/>
      <c r="AF556" s="155"/>
      <c r="AG556" s="155"/>
      <c r="AH556" s="155"/>
      <c r="AI556" s="155"/>
      <c r="AJ556" s="155"/>
      <c r="AK556" s="155"/>
      <c r="AL556" s="155"/>
      <c r="AM556" s="155"/>
      <c r="AN556" s="155"/>
      <c r="AO556" s="155"/>
      <c r="AP556" s="155"/>
      <c r="AQ556" s="155"/>
      <c r="AR556" s="155"/>
      <c r="AS556" s="155"/>
    </row>
    <row r="557" spans="1:45" ht="20.399999999999999" customHeight="1" x14ac:dyDescent="0.3">
      <c r="A557" s="155"/>
      <c r="C557" s="155"/>
      <c r="D557" s="155"/>
      <c r="E557" s="155"/>
      <c r="F557" s="155"/>
      <c r="G557" s="155"/>
      <c r="H557" s="155"/>
      <c r="I557" s="155"/>
      <c r="J557" s="155"/>
      <c r="K557" s="155"/>
      <c r="L557" s="155"/>
      <c r="M557" s="155"/>
      <c r="N557" s="155"/>
      <c r="O557" s="155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55"/>
      <c r="AB557" s="155"/>
      <c r="AC557" s="155"/>
      <c r="AD557" s="155"/>
      <c r="AE557" s="155"/>
      <c r="AF557" s="155"/>
      <c r="AG557" s="155"/>
      <c r="AH557" s="155"/>
      <c r="AI557" s="155"/>
      <c r="AJ557" s="155"/>
      <c r="AK557" s="155"/>
      <c r="AL557" s="155"/>
      <c r="AM557" s="155"/>
      <c r="AN557" s="155"/>
      <c r="AO557" s="155"/>
      <c r="AP557" s="155"/>
      <c r="AQ557" s="155"/>
      <c r="AR557" s="155"/>
      <c r="AS557" s="155"/>
    </row>
    <row r="558" spans="1:45" ht="20.399999999999999" customHeight="1" x14ac:dyDescent="0.3">
      <c r="A558" s="155"/>
      <c r="C558" s="155"/>
      <c r="D558" s="155"/>
      <c r="E558" s="155"/>
      <c r="F558" s="155"/>
      <c r="G558" s="155"/>
      <c r="H558" s="155"/>
      <c r="I558" s="155"/>
      <c r="J558" s="155"/>
      <c r="K558" s="155"/>
      <c r="L558" s="155"/>
      <c r="M558" s="155"/>
      <c r="N558" s="155"/>
      <c r="O558" s="155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  <c r="AA558" s="155"/>
      <c r="AB558" s="155"/>
      <c r="AC558" s="155"/>
      <c r="AD558" s="155"/>
      <c r="AE558" s="155"/>
      <c r="AF558" s="155"/>
      <c r="AG558" s="155"/>
      <c r="AH558" s="155"/>
      <c r="AI558" s="155"/>
      <c r="AJ558" s="155"/>
      <c r="AK558" s="155"/>
      <c r="AL558" s="155"/>
      <c r="AM558" s="155"/>
      <c r="AN558" s="155"/>
      <c r="AO558" s="155"/>
      <c r="AP558" s="155"/>
      <c r="AQ558" s="155"/>
      <c r="AR558" s="155"/>
      <c r="AS558" s="155"/>
    </row>
    <row r="559" spans="1:45" ht="20.399999999999999" customHeight="1" x14ac:dyDescent="0.3">
      <c r="A559" s="155"/>
      <c r="C559" s="155"/>
      <c r="D559" s="155"/>
      <c r="E559" s="155"/>
      <c r="F559" s="155"/>
      <c r="G559" s="155"/>
      <c r="H559" s="155"/>
      <c r="I559" s="155"/>
      <c r="J559" s="155"/>
      <c r="K559" s="155"/>
      <c r="L559" s="155"/>
      <c r="M559" s="155"/>
      <c r="N559" s="155"/>
      <c r="O559" s="155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  <c r="AA559" s="155"/>
      <c r="AB559" s="155"/>
      <c r="AC559" s="155"/>
      <c r="AD559" s="155"/>
      <c r="AE559" s="155"/>
      <c r="AF559" s="155"/>
      <c r="AG559" s="155"/>
      <c r="AH559" s="155"/>
      <c r="AI559" s="155"/>
      <c r="AJ559" s="155"/>
      <c r="AK559" s="155"/>
      <c r="AL559" s="155"/>
      <c r="AM559" s="155"/>
      <c r="AN559" s="155"/>
      <c r="AO559" s="155"/>
      <c r="AP559" s="155"/>
      <c r="AQ559" s="155"/>
      <c r="AR559" s="155"/>
      <c r="AS559" s="155"/>
    </row>
    <row r="560" spans="1:45" ht="20.399999999999999" customHeight="1" x14ac:dyDescent="0.3">
      <c r="A560" s="155"/>
      <c r="C560" s="155"/>
      <c r="D560" s="155"/>
      <c r="E560" s="155"/>
      <c r="F560" s="155"/>
      <c r="G560" s="155"/>
      <c r="H560" s="155"/>
      <c r="I560" s="155"/>
      <c r="J560" s="155"/>
      <c r="K560" s="155"/>
      <c r="L560" s="155"/>
      <c r="M560" s="155"/>
      <c r="N560" s="155"/>
      <c r="O560" s="155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  <c r="AA560" s="155"/>
      <c r="AB560" s="155"/>
      <c r="AC560" s="155"/>
      <c r="AD560" s="155"/>
      <c r="AE560" s="155"/>
      <c r="AF560" s="155"/>
      <c r="AG560" s="155"/>
      <c r="AH560" s="155"/>
      <c r="AI560" s="155"/>
      <c r="AJ560" s="155"/>
      <c r="AK560" s="155"/>
      <c r="AL560" s="155"/>
      <c r="AM560" s="155"/>
      <c r="AN560" s="155"/>
      <c r="AO560" s="155"/>
      <c r="AP560" s="155"/>
      <c r="AQ560" s="155"/>
      <c r="AR560" s="155"/>
      <c r="AS560" s="155"/>
    </row>
    <row r="561" spans="1:45" ht="20.399999999999999" customHeight="1" x14ac:dyDescent="0.3">
      <c r="A561" s="155"/>
      <c r="C561" s="155"/>
      <c r="D561" s="155"/>
      <c r="E561" s="155"/>
      <c r="F561" s="155"/>
      <c r="G561" s="155"/>
      <c r="H561" s="155"/>
      <c r="I561" s="155"/>
      <c r="J561" s="155"/>
      <c r="K561" s="155"/>
      <c r="L561" s="155"/>
      <c r="M561" s="155"/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  <c r="AA561" s="155"/>
      <c r="AB561" s="155"/>
      <c r="AC561" s="155"/>
      <c r="AD561" s="155"/>
      <c r="AE561" s="155"/>
      <c r="AF561" s="155"/>
      <c r="AG561" s="155"/>
      <c r="AH561" s="155"/>
      <c r="AI561" s="155"/>
      <c r="AJ561" s="155"/>
      <c r="AK561" s="155"/>
      <c r="AL561" s="155"/>
      <c r="AM561" s="155"/>
      <c r="AN561" s="155"/>
      <c r="AO561" s="155"/>
      <c r="AP561" s="155"/>
      <c r="AQ561" s="155"/>
      <c r="AR561" s="155"/>
      <c r="AS561" s="155"/>
    </row>
    <row r="562" spans="1:45" ht="20.399999999999999" customHeight="1" x14ac:dyDescent="0.3">
      <c r="A562" s="155"/>
      <c r="C562" s="155"/>
      <c r="D562" s="155"/>
      <c r="E562" s="155"/>
      <c r="F562" s="155"/>
      <c r="G562" s="155"/>
      <c r="H562" s="155"/>
      <c r="I562" s="155"/>
      <c r="J562" s="155"/>
      <c r="K562" s="155"/>
      <c r="L562" s="155"/>
      <c r="M562" s="155"/>
      <c r="N562" s="155"/>
      <c r="O562" s="155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  <c r="AA562" s="155"/>
      <c r="AB562" s="155"/>
      <c r="AC562" s="155"/>
      <c r="AD562" s="155"/>
      <c r="AE562" s="155"/>
      <c r="AF562" s="155"/>
      <c r="AG562" s="155"/>
      <c r="AH562" s="155"/>
      <c r="AI562" s="155"/>
      <c r="AJ562" s="155"/>
      <c r="AK562" s="155"/>
      <c r="AL562" s="155"/>
      <c r="AM562" s="155"/>
      <c r="AN562" s="155"/>
      <c r="AO562" s="155"/>
      <c r="AP562" s="155"/>
      <c r="AQ562" s="155"/>
      <c r="AR562" s="155"/>
      <c r="AS562" s="155"/>
    </row>
    <row r="563" spans="1:45" ht="20.399999999999999" customHeight="1" x14ac:dyDescent="0.3">
      <c r="A563" s="155"/>
      <c r="C563" s="155"/>
      <c r="D563" s="155"/>
      <c r="E563" s="155"/>
      <c r="F563" s="155"/>
      <c r="G563" s="155"/>
      <c r="H563" s="155"/>
      <c r="I563" s="155"/>
      <c r="J563" s="155"/>
      <c r="K563" s="155"/>
      <c r="L563" s="155"/>
      <c r="M563" s="155"/>
      <c r="N563" s="155"/>
      <c r="O563" s="155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55"/>
      <c r="AE563" s="155"/>
      <c r="AF563" s="155"/>
      <c r="AG563" s="155"/>
      <c r="AH563" s="155"/>
      <c r="AI563" s="155"/>
      <c r="AJ563" s="155"/>
      <c r="AK563" s="155"/>
      <c r="AL563" s="155"/>
      <c r="AM563" s="155"/>
      <c r="AN563" s="155"/>
      <c r="AO563" s="155"/>
      <c r="AP563" s="155"/>
      <c r="AQ563" s="155"/>
      <c r="AR563" s="155"/>
      <c r="AS563" s="155"/>
    </row>
    <row r="564" spans="1:45" ht="20.399999999999999" customHeight="1" x14ac:dyDescent="0.3">
      <c r="A564" s="155"/>
      <c r="C564" s="155"/>
      <c r="D564" s="155"/>
      <c r="E564" s="155"/>
      <c r="F564" s="155"/>
      <c r="G564" s="155"/>
      <c r="H564" s="155"/>
      <c r="I564" s="155"/>
      <c r="J564" s="155"/>
      <c r="K564" s="155"/>
      <c r="L564" s="155"/>
      <c r="M564" s="155"/>
      <c r="N564" s="155"/>
      <c r="O564" s="155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  <c r="AA564" s="155"/>
      <c r="AB564" s="155"/>
      <c r="AC564" s="155"/>
      <c r="AD564" s="155"/>
      <c r="AE564" s="155"/>
      <c r="AF564" s="155"/>
      <c r="AG564" s="155"/>
      <c r="AH564" s="155"/>
      <c r="AI564" s="155"/>
      <c r="AJ564" s="155"/>
      <c r="AK564" s="155"/>
      <c r="AL564" s="155"/>
      <c r="AM564" s="155"/>
      <c r="AN564" s="155"/>
      <c r="AO564" s="155"/>
      <c r="AP564" s="155"/>
      <c r="AQ564" s="155"/>
      <c r="AR564" s="155"/>
      <c r="AS564" s="155"/>
    </row>
    <row r="565" spans="1:45" ht="20.399999999999999" customHeight="1" x14ac:dyDescent="0.3">
      <c r="A565" s="155"/>
      <c r="C565" s="155"/>
      <c r="D565" s="155"/>
      <c r="E565" s="155"/>
      <c r="F565" s="155"/>
      <c r="G565" s="155"/>
      <c r="H565" s="155"/>
      <c r="I565" s="155"/>
      <c r="J565" s="155"/>
      <c r="K565" s="155"/>
      <c r="L565" s="155"/>
      <c r="M565" s="155"/>
      <c r="N565" s="155"/>
      <c r="O565" s="155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  <c r="AA565" s="155"/>
      <c r="AB565" s="155"/>
      <c r="AC565" s="155"/>
      <c r="AD565" s="155"/>
      <c r="AE565" s="155"/>
      <c r="AF565" s="155"/>
      <c r="AG565" s="155"/>
      <c r="AH565" s="155"/>
      <c r="AI565" s="155"/>
      <c r="AJ565" s="155"/>
      <c r="AK565" s="155"/>
      <c r="AL565" s="155"/>
      <c r="AM565" s="155"/>
      <c r="AN565" s="155"/>
      <c r="AO565" s="155"/>
      <c r="AP565" s="155"/>
      <c r="AQ565" s="155"/>
      <c r="AR565" s="155"/>
      <c r="AS565" s="155"/>
    </row>
    <row r="566" spans="1:45" ht="20.399999999999999" customHeight="1" x14ac:dyDescent="0.3">
      <c r="A566" s="155"/>
      <c r="C566" s="155"/>
      <c r="D566" s="155"/>
      <c r="E566" s="155"/>
      <c r="F566" s="155"/>
      <c r="G566" s="155"/>
      <c r="H566" s="155"/>
      <c r="I566" s="155"/>
      <c r="J566" s="155"/>
      <c r="K566" s="155"/>
      <c r="L566" s="155"/>
      <c r="M566" s="155"/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  <c r="AA566" s="155"/>
      <c r="AB566" s="155"/>
      <c r="AC566" s="155"/>
      <c r="AD566" s="155"/>
      <c r="AE566" s="155"/>
      <c r="AF566" s="155"/>
      <c r="AG566" s="155"/>
      <c r="AH566" s="155"/>
      <c r="AI566" s="155"/>
      <c r="AJ566" s="155"/>
      <c r="AK566" s="155"/>
      <c r="AL566" s="155"/>
      <c r="AM566" s="155"/>
      <c r="AN566" s="155"/>
      <c r="AO566" s="155"/>
      <c r="AP566" s="155"/>
      <c r="AQ566" s="155"/>
      <c r="AR566" s="155"/>
      <c r="AS566" s="155"/>
    </row>
    <row r="567" spans="1:45" ht="20.399999999999999" customHeight="1" x14ac:dyDescent="0.3">
      <c r="A567" s="155"/>
      <c r="C567" s="155"/>
      <c r="D567" s="155"/>
      <c r="E567" s="155"/>
      <c r="F567" s="155"/>
      <c r="G567" s="155"/>
      <c r="H567" s="155"/>
      <c r="I567" s="155"/>
      <c r="J567" s="155"/>
      <c r="K567" s="155"/>
      <c r="L567" s="155"/>
      <c r="M567" s="155"/>
      <c r="N567" s="155"/>
      <c r="O567" s="155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  <c r="AA567" s="155"/>
      <c r="AB567" s="155"/>
      <c r="AC567" s="155"/>
      <c r="AD567" s="155"/>
      <c r="AE567" s="155"/>
      <c r="AF567" s="155"/>
      <c r="AG567" s="155"/>
      <c r="AH567" s="155"/>
      <c r="AI567" s="155"/>
      <c r="AJ567" s="155"/>
      <c r="AK567" s="155"/>
      <c r="AL567" s="155"/>
      <c r="AM567" s="155"/>
      <c r="AN567" s="155"/>
      <c r="AO567" s="155"/>
      <c r="AP567" s="155"/>
      <c r="AQ567" s="155"/>
      <c r="AR567" s="155"/>
      <c r="AS567" s="155"/>
    </row>
    <row r="568" spans="1:45" ht="20.399999999999999" customHeight="1" x14ac:dyDescent="0.3">
      <c r="A568" s="155"/>
      <c r="C568" s="155"/>
      <c r="D568" s="155"/>
      <c r="E568" s="155"/>
      <c r="F568" s="155"/>
      <c r="G568" s="155"/>
      <c r="H568" s="155"/>
      <c r="I568" s="155"/>
      <c r="J568" s="155"/>
      <c r="K568" s="155"/>
      <c r="L568" s="155"/>
      <c r="M568" s="155"/>
      <c r="N568" s="155"/>
      <c r="O568" s="155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  <c r="AA568" s="155"/>
      <c r="AB568" s="155"/>
      <c r="AC568" s="155"/>
      <c r="AD568" s="155"/>
      <c r="AE568" s="155"/>
      <c r="AF568" s="155"/>
      <c r="AG568" s="155"/>
      <c r="AH568" s="155"/>
      <c r="AI568" s="155"/>
      <c r="AJ568" s="155"/>
      <c r="AK568" s="155"/>
      <c r="AL568" s="155"/>
      <c r="AM568" s="155"/>
      <c r="AN568" s="155"/>
      <c r="AO568" s="155"/>
      <c r="AP568" s="155"/>
      <c r="AQ568" s="155"/>
      <c r="AR568" s="155"/>
      <c r="AS568" s="155"/>
    </row>
    <row r="569" spans="1:45" ht="20.399999999999999" customHeight="1" x14ac:dyDescent="0.3">
      <c r="A569" s="155"/>
      <c r="C569" s="155"/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  <c r="AA569" s="155"/>
      <c r="AB569" s="155"/>
      <c r="AC569" s="155"/>
      <c r="AD569" s="155"/>
      <c r="AE569" s="155"/>
      <c r="AF569" s="155"/>
      <c r="AG569" s="155"/>
      <c r="AH569" s="155"/>
      <c r="AI569" s="155"/>
      <c r="AJ569" s="155"/>
      <c r="AK569" s="155"/>
      <c r="AL569" s="155"/>
      <c r="AM569" s="155"/>
      <c r="AN569" s="155"/>
      <c r="AO569" s="155"/>
      <c r="AP569" s="155"/>
      <c r="AQ569" s="155"/>
      <c r="AR569" s="155"/>
      <c r="AS569" s="155"/>
    </row>
    <row r="570" spans="1:45" ht="20.399999999999999" customHeight="1" x14ac:dyDescent="0.3">
      <c r="A570" s="155"/>
      <c r="C570" s="155"/>
      <c r="D570" s="155"/>
      <c r="E570" s="155"/>
      <c r="F570" s="155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  <c r="AA570" s="155"/>
      <c r="AB570" s="155"/>
      <c r="AC570" s="155"/>
      <c r="AD570" s="155"/>
      <c r="AE570" s="155"/>
      <c r="AF570" s="155"/>
      <c r="AG570" s="155"/>
      <c r="AH570" s="155"/>
      <c r="AI570" s="155"/>
      <c r="AJ570" s="155"/>
      <c r="AK570" s="155"/>
      <c r="AL570" s="155"/>
      <c r="AM570" s="155"/>
      <c r="AN570" s="155"/>
      <c r="AO570" s="155"/>
      <c r="AP570" s="155"/>
      <c r="AQ570" s="155"/>
      <c r="AR570" s="155"/>
      <c r="AS570" s="155"/>
    </row>
    <row r="571" spans="1:45" ht="20.399999999999999" customHeight="1" x14ac:dyDescent="0.3">
      <c r="A571" s="155"/>
      <c r="C571" s="155"/>
      <c r="D571" s="155"/>
      <c r="E571" s="155"/>
      <c r="F571" s="155"/>
      <c r="G571" s="155"/>
      <c r="H571" s="155"/>
      <c r="I571" s="155"/>
      <c r="J571" s="155"/>
      <c r="K571" s="155"/>
      <c r="L571" s="155"/>
      <c r="M571" s="155"/>
      <c r="N571" s="155"/>
      <c r="O571" s="155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  <c r="AA571" s="155"/>
      <c r="AB571" s="155"/>
      <c r="AC571" s="155"/>
      <c r="AD571" s="155"/>
      <c r="AE571" s="155"/>
      <c r="AF571" s="155"/>
      <c r="AG571" s="155"/>
      <c r="AH571" s="155"/>
      <c r="AI571" s="155"/>
      <c r="AJ571" s="155"/>
      <c r="AK571" s="155"/>
      <c r="AL571" s="155"/>
      <c r="AM571" s="155"/>
      <c r="AN571" s="155"/>
      <c r="AO571" s="155"/>
      <c r="AP571" s="155"/>
      <c r="AQ571" s="155"/>
      <c r="AR571" s="155"/>
      <c r="AS571" s="155"/>
    </row>
    <row r="572" spans="1:45" ht="20.399999999999999" customHeight="1" x14ac:dyDescent="0.3">
      <c r="A572" s="155"/>
      <c r="C572" s="155"/>
      <c r="D572" s="155"/>
      <c r="E572" s="155"/>
      <c r="F572" s="155"/>
      <c r="G572" s="155"/>
      <c r="H572" s="155"/>
      <c r="I572" s="155"/>
      <c r="J572" s="155"/>
      <c r="K572" s="155"/>
      <c r="L572" s="155"/>
      <c r="M572" s="155"/>
      <c r="N572" s="155"/>
      <c r="O572" s="155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  <c r="AA572" s="155"/>
      <c r="AB572" s="155"/>
      <c r="AC572" s="155"/>
      <c r="AD572" s="155"/>
      <c r="AE572" s="155"/>
      <c r="AF572" s="155"/>
      <c r="AG572" s="155"/>
      <c r="AH572" s="155"/>
      <c r="AI572" s="155"/>
      <c r="AJ572" s="155"/>
      <c r="AK572" s="155"/>
      <c r="AL572" s="155"/>
      <c r="AM572" s="155"/>
      <c r="AN572" s="155"/>
      <c r="AO572" s="155"/>
      <c r="AP572" s="155"/>
      <c r="AQ572" s="155"/>
      <c r="AR572" s="155"/>
      <c r="AS572" s="155"/>
    </row>
    <row r="573" spans="1:45" ht="20.399999999999999" customHeight="1" x14ac:dyDescent="0.3">
      <c r="A573" s="155"/>
      <c r="C573" s="155"/>
      <c r="D573" s="155"/>
      <c r="E573" s="155"/>
      <c r="F573" s="155"/>
      <c r="G573" s="155"/>
      <c r="H573" s="155"/>
      <c r="I573" s="155"/>
      <c r="J573" s="155"/>
      <c r="K573" s="155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155"/>
      <c r="AC573" s="155"/>
      <c r="AD573" s="155"/>
      <c r="AE573" s="155"/>
      <c r="AF573" s="155"/>
      <c r="AG573" s="155"/>
      <c r="AH573" s="155"/>
      <c r="AI573" s="155"/>
      <c r="AJ573" s="155"/>
      <c r="AK573" s="155"/>
      <c r="AL573" s="155"/>
      <c r="AM573" s="155"/>
      <c r="AN573" s="155"/>
      <c r="AO573" s="155"/>
      <c r="AP573" s="155"/>
      <c r="AQ573" s="155"/>
      <c r="AR573" s="155"/>
      <c r="AS573" s="155"/>
    </row>
    <row r="574" spans="1:45" ht="20.399999999999999" customHeight="1" x14ac:dyDescent="0.3">
      <c r="A574" s="155"/>
      <c r="C574" s="155"/>
      <c r="D574" s="155"/>
      <c r="E574" s="155"/>
      <c r="F574" s="155"/>
      <c r="G574" s="155"/>
      <c r="H574" s="155"/>
      <c r="I574" s="155"/>
      <c r="J574" s="155"/>
      <c r="K574" s="155"/>
      <c r="L574" s="155"/>
      <c r="M574" s="155"/>
      <c r="N574" s="155"/>
      <c r="O574" s="155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  <c r="AA574" s="155"/>
      <c r="AB574" s="155"/>
      <c r="AC574" s="155"/>
      <c r="AD574" s="155"/>
      <c r="AE574" s="155"/>
      <c r="AF574" s="155"/>
      <c r="AG574" s="155"/>
      <c r="AH574" s="155"/>
      <c r="AI574" s="155"/>
      <c r="AJ574" s="155"/>
      <c r="AK574" s="155"/>
      <c r="AL574" s="155"/>
      <c r="AM574" s="155"/>
      <c r="AN574" s="155"/>
      <c r="AO574" s="155"/>
      <c r="AP574" s="155"/>
      <c r="AQ574" s="155"/>
      <c r="AR574" s="155"/>
      <c r="AS574" s="155"/>
    </row>
    <row r="575" spans="1:45" ht="20.399999999999999" customHeight="1" x14ac:dyDescent="0.3">
      <c r="A575" s="155"/>
      <c r="C575" s="155"/>
      <c r="D575" s="155"/>
      <c r="E575" s="155"/>
      <c r="F575" s="155"/>
      <c r="G575" s="155"/>
      <c r="H575" s="155"/>
      <c r="I575" s="155"/>
      <c r="J575" s="155"/>
      <c r="K575" s="155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  <c r="AA575" s="155"/>
      <c r="AB575" s="155"/>
      <c r="AC575" s="155"/>
      <c r="AD575" s="155"/>
      <c r="AE575" s="155"/>
      <c r="AF575" s="155"/>
      <c r="AG575" s="155"/>
      <c r="AH575" s="155"/>
      <c r="AI575" s="155"/>
      <c r="AJ575" s="155"/>
      <c r="AK575" s="155"/>
      <c r="AL575" s="155"/>
      <c r="AM575" s="155"/>
      <c r="AN575" s="155"/>
      <c r="AO575" s="155"/>
      <c r="AP575" s="155"/>
      <c r="AQ575" s="155"/>
      <c r="AR575" s="155"/>
      <c r="AS575" s="155"/>
    </row>
    <row r="576" spans="1:45" ht="20.399999999999999" customHeight="1" x14ac:dyDescent="0.3">
      <c r="A576" s="155"/>
      <c r="C576" s="155"/>
      <c r="D576" s="155"/>
      <c r="E576" s="155"/>
      <c r="F576" s="155"/>
      <c r="G576" s="155"/>
      <c r="H576" s="155"/>
      <c r="I576" s="155"/>
      <c r="J576" s="155"/>
      <c r="K576" s="155"/>
      <c r="L576" s="155"/>
      <c r="M576" s="155"/>
      <c r="N576" s="155"/>
      <c r="O576" s="155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  <c r="AE576" s="155"/>
      <c r="AF576" s="155"/>
      <c r="AG576" s="155"/>
      <c r="AH576" s="155"/>
      <c r="AI576" s="155"/>
      <c r="AJ576" s="155"/>
      <c r="AK576" s="155"/>
      <c r="AL576" s="155"/>
      <c r="AM576" s="155"/>
      <c r="AN576" s="155"/>
      <c r="AO576" s="155"/>
      <c r="AP576" s="155"/>
      <c r="AQ576" s="155"/>
      <c r="AR576" s="155"/>
      <c r="AS576" s="155"/>
    </row>
    <row r="577" spans="1:45" ht="20.399999999999999" customHeight="1" x14ac:dyDescent="0.3">
      <c r="A577" s="155"/>
      <c r="C577" s="155"/>
      <c r="D577" s="155"/>
      <c r="E577" s="155"/>
      <c r="F577" s="155"/>
      <c r="G577" s="155"/>
      <c r="H577" s="155"/>
      <c r="I577" s="155"/>
      <c r="J577" s="155"/>
      <c r="K577" s="155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  <c r="AA577" s="155"/>
      <c r="AB577" s="155"/>
      <c r="AC577" s="155"/>
      <c r="AD577" s="155"/>
      <c r="AE577" s="155"/>
      <c r="AF577" s="155"/>
      <c r="AG577" s="155"/>
      <c r="AH577" s="155"/>
      <c r="AI577" s="155"/>
      <c r="AJ577" s="155"/>
      <c r="AK577" s="155"/>
      <c r="AL577" s="155"/>
      <c r="AM577" s="155"/>
      <c r="AN577" s="155"/>
      <c r="AO577" s="155"/>
      <c r="AP577" s="155"/>
      <c r="AQ577" s="155"/>
      <c r="AR577" s="155"/>
      <c r="AS577" s="155"/>
    </row>
    <row r="578" spans="1:45" ht="20.399999999999999" customHeight="1" x14ac:dyDescent="0.3">
      <c r="A578" s="155"/>
      <c r="C578" s="155"/>
      <c r="D578" s="155"/>
      <c r="E578" s="155"/>
      <c r="F578" s="155"/>
      <c r="G578" s="155"/>
      <c r="H578" s="155"/>
      <c r="I578" s="155"/>
      <c r="J578" s="155"/>
      <c r="K578" s="155"/>
      <c r="L578" s="155"/>
      <c r="M578" s="155"/>
      <c r="N578" s="155"/>
      <c r="O578" s="155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  <c r="AA578" s="155"/>
      <c r="AB578" s="155"/>
      <c r="AC578" s="155"/>
      <c r="AD578" s="155"/>
      <c r="AE578" s="155"/>
      <c r="AF578" s="155"/>
      <c r="AG578" s="155"/>
      <c r="AH578" s="155"/>
      <c r="AI578" s="155"/>
      <c r="AJ578" s="155"/>
      <c r="AK578" s="155"/>
      <c r="AL578" s="155"/>
      <c r="AM578" s="155"/>
      <c r="AN578" s="155"/>
      <c r="AO578" s="155"/>
      <c r="AP578" s="155"/>
      <c r="AQ578" s="155"/>
      <c r="AR578" s="155"/>
      <c r="AS578" s="155"/>
    </row>
    <row r="579" spans="1:45" ht="20.399999999999999" customHeight="1" x14ac:dyDescent="0.3">
      <c r="A579" s="155"/>
      <c r="C579" s="155"/>
      <c r="D579" s="155"/>
      <c r="E579" s="155"/>
      <c r="F579" s="155"/>
      <c r="G579" s="155"/>
      <c r="H579" s="155"/>
      <c r="I579" s="155"/>
      <c r="J579" s="155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  <c r="AA579" s="155"/>
      <c r="AB579" s="155"/>
      <c r="AC579" s="155"/>
      <c r="AD579" s="155"/>
      <c r="AE579" s="155"/>
      <c r="AF579" s="155"/>
      <c r="AG579" s="155"/>
      <c r="AH579" s="155"/>
      <c r="AI579" s="155"/>
      <c r="AJ579" s="155"/>
      <c r="AK579" s="155"/>
      <c r="AL579" s="155"/>
      <c r="AM579" s="155"/>
      <c r="AN579" s="155"/>
      <c r="AO579" s="155"/>
      <c r="AP579" s="155"/>
      <c r="AQ579" s="155"/>
      <c r="AR579" s="155"/>
      <c r="AS579" s="155"/>
    </row>
    <row r="580" spans="1:45" ht="20.399999999999999" customHeight="1" x14ac:dyDescent="0.3">
      <c r="A580" s="155"/>
      <c r="C580" s="155"/>
      <c r="D580" s="155"/>
      <c r="E580" s="155"/>
      <c r="F580" s="155"/>
      <c r="G580" s="155"/>
      <c r="H580" s="155"/>
      <c r="I580" s="155"/>
      <c r="J580" s="155"/>
      <c r="K580" s="155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55"/>
      <c r="AE580" s="155"/>
      <c r="AF580" s="155"/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  <c r="AQ580" s="155"/>
      <c r="AR580" s="155"/>
      <c r="AS580" s="155"/>
    </row>
    <row r="581" spans="1:45" ht="20.399999999999999" customHeight="1" x14ac:dyDescent="0.3">
      <c r="A581" s="155"/>
      <c r="C581" s="155"/>
      <c r="D581" s="155"/>
      <c r="E581" s="155"/>
      <c r="F581" s="155"/>
      <c r="G581" s="155"/>
      <c r="H581" s="155"/>
      <c r="I581" s="155"/>
      <c r="J581" s="155"/>
      <c r="K581" s="155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55"/>
      <c r="AE581" s="155"/>
      <c r="AF581" s="155"/>
      <c r="AG581" s="155"/>
      <c r="AH581" s="155"/>
      <c r="AI581" s="155"/>
      <c r="AJ581" s="155"/>
      <c r="AK581" s="155"/>
      <c r="AL581" s="155"/>
      <c r="AM581" s="155"/>
      <c r="AN581" s="155"/>
      <c r="AO581" s="155"/>
      <c r="AP581" s="155"/>
      <c r="AQ581" s="155"/>
      <c r="AR581" s="155"/>
      <c r="AS581" s="155"/>
    </row>
    <row r="582" spans="1:45" ht="20.399999999999999" customHeight="1" x14ac:dyDescent="0.3">
      <c r="A582" s="155"/>
      <c r="C582" s="155"/>
      <c r="D582" s="155"/>
      <c r="E582" s="155"/>
      <c r="F582" s="155"/>
      <c r="G582" s="155"/>
      <c r="H582" s="155"/>
      <c r="I582" s="155"/>
      <c r="J582" s="155"/>
      <c r="K582" s="155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  <c r="AE582" s="155"/>
      <c r="AF582" s="155"/>
      <c r="AG582" s="155"/>
      <c r="AH582" s="155"/>
      <c r="AI582" s="155"/>
      <c r="AJ582" s="155"/>
      <c r="AK582" s="155"/>
      <c r="AL582" s="155"/>
      <c r="AM582" s="155"/>
      <c r="AN582" s="155"/>
      <c r="AO582" s="155"/>
      <c r="AP582" s="155"/>
      <c r="AQ582" s="155"/>
      <c r="AR582" s="155"/>
      <c r="AS582" s="155"/>
    </row>
    <row r="583" spans="1:45" ht="20.399999999999999" customHeight="1" x14ac:dyDescent="0.3">
      <c r="A583" s="155"/>
      <c r="C583" s="155"/>
      <c r="D583" s="155"/>
      <c r="E583" s="155"/>
      <c r="F583" s="155"/>
      <c r="G583" s="155"/>
      <c r="H583" s="155"/>
      <c r="I583" s="155"/>
      <c r="J583" s="155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55"/>
      <c r="AE583" s="155"/>
      <c r="AF583" s="155"/>
      <c r="AG583" s="155"/>
      <c r="AH583" s="155"/>
      <c r="AI583" s="155"/>
      <c r="AJ583" s="155"/>
      <c r="AK583" s="155"/>
      <c r="AL583" s="155"/>
      <c r="AM583" s="155"/>
      <c r="AN583" s="155"/>
      <c r="AO583" s="155"/>
      <c r="AP583" s="155"/>
      <c r="AQ583" s="155"/>
      <c r="AR583" s="155"/>
      <c r="AS583" s="155"/>
    </row>
    <row r="584" spans="1:45" ht="20.399999999999999" customHeight="1" x14ac:dyDescent="0.3">
      <c r="A584" s="155"/>
      <c r="C584" s="155"/>
      <c r="D584" s="155"/>
      <c r="E584" s="155"/>
      <c r="F584" s="155"/>
      <c r="G584" s="155"/>
      <c r="H584" s="155"/>
      <c r="I584" s="155"/>
      <c r="J584" s="155"/>
      <c r="K584" s="155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  <c r="AQ584" s="155"/>
      <c r="AR584" s="155"/>
      <c r="AS584" s="155"/>
    </row>
    <row r="585" spans="1:45" ht="20.399999999999999" customHeight="1" x14ac:dyDescent="0.3">
      <c r="A585" s="155"/>
      <c r="C585" s="155"/>
      <c r="D585" s="155"/>
      <c r="E585" s="155"/>
      <c r="F585" s="155"/>
      <c r="G585" s="155"/>
      <c r="H585" s="155"/>
      <c r="I585" s="155"/>
      <c r="J585" s="155"/>
      <c r="K585" s="155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H585" s="155"/>
      <c r="AI585" s="155"/>
      <c r="AJ585" s="155"/>
      <c r="AK585" s="155"/>
      <c r="AL585" s="155"/>
      <c r="AM585" s="155"/>
      <c r="AN585" s="155"/>
      <c r="AO585" s="155"/>
      <c r="AP585" s="155"/>
      <c r="AQ585" s="155"/>
      <c r="AR585" s="155"/>
      <c r="AS585" s="155"/>
    </row>
    <row r="586" spans="1:45" ht="20.399999999999999" customHeight="1" x14ac:dyDescent="0.3">
      <c r="A586" s="155"/>
      <c r="C586" s="155"/>
      <c r="D586" s="155"/>
      <c r="E586" s="155"/>
      <c r="F586" s="155"/>
      <c r="G586" s="155"/>
      <c r="H586" s="155"/>
      <c r="I586" s="155"/>
      <c r="J586" s="155"/>
      <c r="K586" s="155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H586" s="155"/>
      <c r="AI586" s="155"/>
      <c r="AJ586" s="155"/>
      <c r="AK586" s="155"/>
      <c r="AL586" s="155"/>
      <c r="AM586" s="155"/>
      <c r="AN586" s="155"/>
      <c r="AO586" s="155"/>
      <c r="AP586" s="155"/>
      <c r="AQ586" s="155"/>
      <c r="AR586" s="155"/>
      <c r="AS586" s="155"/>
    </row>
    <row r="587" spans="1:45" ht="20.399999999999999" customHeight="1" x14ac:dyDescent="0.3">
      <c r="A587" s="155"/>
      <c r="C587" s="155"/>
      <c r="D587" s="155"/>
      <c r="E587" s="155"/>
      <c r="F587" s="155"/>
      <c r="G587" s="155"/>
      <c r="H587" s="155"/>
      <c r="I587" s="155"/>
      <c r="J587" s="155"/>
      <c r="K587" s="155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5"/>
      <c r="AK587" s="155"/>
      <c r="AL587" s="155"/>
      <c r="AM587" s="155"/>
      <c r="AN587" s="155"/>
      <c r="AO587" s="155"/>
      <c r="AP587" s="155"/>
      <c r="AQ587" s="155"/>
      <c r="AR587" s="155"/>
      <c r="AS587" s="155"/>
    </row>
    <row r="588" spans="1:45" ht="20.399999999999999" customHeight="1" x14ac:dyDescent="0.3">
      <c r="A588" s="155"/>
      <c r="C588" s="155"/>
      <c r="D588" s="155"/>
      <c r="E588" s="155"/>
      <c r="F588" s="155"/>
      <c r="G588" s="155"/>
      <c r="H588" s="155"/>
      <c r="I588" s="155"/>
      <c r="J588" s="155"/>
      <c r="K588" s="155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55"/>
      <c r="AE588" s="155"/>
      <c r="AF588" s="155"/>
      <c r="AG588" s="155"/>
      <c r="AH588" s="155"/>
      <c r="AI588" s="155"/>
      <c r="AJ588" s="155"/>
      <c r="AK588" s="155"/>
      <c r="AL588" s="155"/>
      <c r="AM588" s="155"/>
      <c r="AN588" s="155"/>
      <c r="AO588" s="155"/>
      <c r="AP588" s="155"/>
      <c r="AQ588" s="155"/>
      <c r="AR588" s="155"/>
      <c r="AS588" s="155"/>
    </row>
    <row r="589" spans="1:45" ht="20.399999999999999" customHeight="1" x14ac:dyDescent="0.3">
      <c r="A589" s="155"/>
      <c r="C589" s="155"/>
      <c r="D589" s="155"/>
      <c r="E589" s="155"/>
      <c r="F589" s="155"/>
      <c r="G589" s="155"/>
      <c r="H589" s="155"/>
      <c r="I589" s="155"/>
      <c r="J589" s="155"/>
      <c r="K589" s="155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  <c r="AA589" s="155"/>
      <c r="AB589" s="155"/>
      <c r="AC589" s="155"/>
      <c r="AD589" s="155"/>
      <c r="AE589" s="155"/>
      <c r="AF589" s="155"/>
      <c r="AG589" s="155"/>
      <c r="AH589" s="155"/>
      <c r="AI589" s="155"/>
      <c r="AJ589" s="155"/>
      <c r="AK589" s="155"/>
      <c r="AL589" s="155"/>
      <c r="AM589" s="155"/>
      <c r="AN589" s="155"/>
      <c r="AO589" s="155"/>
      <c r="AP589" s="155"/>
      <c r="AQ589" s="155"/>
      <c r="AR589" s="155"/>
      <c r="AS589" s="155"/>
    </row>
    <row r="590" spans="1:45" ht="20.399999999999999" customHeight="1" x14ac:dyDescent="0.3">
      <c r="A590" s="155"/>
      <c r="C590" s="155"/>
      <c r="D590" s="155"/>
      <c r="E590" s="155"/>
      <c r="F590" s="155"/>
      <c r="G590" s="155"/>
      <c r="H590" s="155"/>
      <c r="I590" s="155"/>
      <c r="J590" s="155"/>
      <c r="K590" s="155"/>
      <c r="L590" s="155"/>
      <c r="M590" s="155"/>
      <c r="N590" s="155"/>
      <c r="O590" s="155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  <c r="AA590" s="155"/>
      <c r="AB590" s="155"/>
      <c r="AC590" s="155"/>
      <c r="AD590" s="155"/>
      <c r="AE590" s="155"/>
      <c r="AF590" s="155"/>
      <c r="AG590" s="155"/>
      <c r="AH590" s="155"/>
      <c r="AI590" s="155"/>
      <c r="AJ590" s="155"/>
      <c r="AK590" s="155"/>
      <c r="AL590" s="155"/>
      <c r="AM590" s="155"/>
      <c r="AN590" s="155"/>
      <c r="AO590" s="155"/>
      <c r="AP590" s="155"/>
      <c r="AQ590" s="155"/>
      <c r="AR590" s="155"/>
      <c r="AS590" s="155"/>
    </row>
    <row r="591" spans="1:45" ht="20.399999999999999" customHeight="1" x14ac:dyDescent="0.3">
      <c r="A591" s="155"/>
      <c r="C591" s="155"/>
      <c r="D591" s="155"/>
      <c r="E591" s="155"/>
      <c r="F591" s="155"/>
      <c r="G591" s="155"/>
      <c r="H591" s="155"/>
      <c r="I591" s="155"/>
      <c r="J591" s="155"/>
      <c r="K591" s="155"/>
      <c r="L591" s="155"/>
      <c r="M591" s="155"/>
      <c r="N591" s="155"/>
      <c r="O591" s="155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  <c r="AA591" s="155"/>
      <c r="AB591" s="155"/>
      <c r="AC591" s="155"/>
      <c r="AD591" s="155"/>
      <c r="AE591" s="155"/>
      <c r="AF591" s="155"/>
      <c r="AG591" s="155"/>
      <c r="AH591" s="155"/>
      <c r="AI591" s="155"/>
      <c r="AJ591" s="155"/>
      <c r="AK591" s="155"/>
      <c r="AL591" s="155"/>
      <c r="AM591" s="155"/>
      <c r="AN591" s="155"/>
      <c r="AO591" s="155"/>
      <c r="AP591" s="155"/>
      <c r="AQ591" s="155"/>
      <c r="AR591" s="155"/>
      <c r="AS591" s="155"/>
    </row>
    <row r="592" spans="1:45" ht="20.399999999999999" customHeight="1" x14ac:dyDescent="0.3">
      <c r="A592" s="155"/>
      <c r="C592" s="155"/>
      <c r="D592" s="155"/>
      <c r="E592" s="155"/>
      <c r="F592" s="155"/>
      <c r="G592" s="155"/>
      <c r="H592" s="155"/>
      <c r="I592" s="155"/>
      <c r="J592" s="155"/>
      <c r="K592" s="155"/>
      <c r="L592" s="155"/>
      <c r="M592" s="155"/>
      <c r="N592" s="155"/>
      <c r="O592" s="155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  <c r="AA592" s="155"/>
      <c r="AB592" s="155"/>
      <c r="AC592" s="155"/>
      <c r="AD592" s="155"/>
      <c r="AE592" s="155"/>
      <c r="AF592" s="155"/>
      <c r="AG592" s="155"/>
      <c r="AH592" s="155"/>
      <c r="AI592" s="155"/>
      <c r="AJ592" s="155"/>
      <c r="AK592" s="155"/>
      <c r="AL592" s="155"/>
      <c r="AM592" s="155"/>
      <c r="AN592" s="155"/>
      <c r="AO592" s="155"/>
      <c r="AP592" s="155"/>
      <c r="AQ592" s="155"/>
      <c r="AR592" s="155"/>
      <c r="AS592" s="155"/>
    </row>
    <row r="593" spans="1:45" ht="20.399999999999999" customHeight="1" x14ac:dyDescent="0.3">
      <c r="A593" s="155"/>
      <c r="C593" s="155"/>
      <c r="D593" s="155"/>
      <c r="E593" s="155"/>
      <c r="F593" s="155"/>
      <c r="G593" s="155"/>
      <c r="H593" s="155"/>
      <c r="I593" s="155"/>
      <c r="J593" s="155"/>
      <c r="K593" s="155"/>
      <c r="L593" s="155"/>
      <c r="M593" s="155"/>
      <c r="N593" s="155"/>
      <c r="O593" s="155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  <c r="AA593" s="155"/>
      <c r="AB593" s="155"/>
      <c r="AC593" s="155"/>
      <c r="AD593" s="155"/>
      <c r="AE593" s="155"/>
      <c r="AF593" s="155"/>
      <c r="AG593" s="155"/>
      <c r="AH593" s="155"/>
      <c r="AI593" s="155"/>
      <c r="AJ593" s="155"/>
      <c r="AK593" s="155"/>
      <c r="AL593" s="155"/>
      <c r="AM593" s="155"/>
      <c r="AN593" s="155"/>
      <c r="AO593" s="155"/>
      <c r="AP593" s="155"/>
      <c r="AQ593" s="155"/>
      <c r="AR593" s="155"/>
      <c r="AS593" s="155"/>
    </row>
    <row r="594" spans="1:45" ht="20.399999999999999" customHeight="1" x14ac:dyDescent="0.3">
      <c r="A594" s="155"/>
      <c r="C594" s="155"/>
      <c r="D594" s="155"/>
      <c r="E594" s="155"/>
      <c r="F594" s="155"/>
      <c r="G594" s="155"/>
      <c r="H594" s="155"/>
      <c r="I594" s="155"/>
      <c r="J594" s="155"/>
      <c r="K594" s="155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  <c r="AA594" s="155"/>
      <c r="AB594" s="155"/>
      <c r="AC594" s="155"/>
      <c r="AD594" s="155"/>
      <c r="AE594" s="155"/>
      <c r="AF594" s="155"/>
      <c r="AG594" s="155"/>
      <c r="AH594" s="155"/>
      <c r="AI594" s="155"/>
      <c r="AJ594" s="155"/>
      <c r="AK594" s="155"/>
      <c r="AL594" s="155"/>
      <c r="AM594" s="155"/>
      <c r="AN594" s="155"/>
      <c r="AO594" s="155"/>
      <c r="AP594" s="155"/>
      <c r="AQ594" s="155"/>
      <c r="AR594" s="155"/>
      <c r="AS594" s="155"/>
    </row>
    <row r="595" spans="1:45" ht="20.399999999999999" customHeight="1" x14ac:dyDescent="0.3">
      <c r="A595" s="155"/>
      <c r="C595" s="155"/>
      <c r="D595" s="155"/>
      <c r="E595" s="155"/>
      <c r="F595" s="155"/>
      <c r="G595" s="155"/>
      <c r="H595" s="155"/>
      <c r="I595" s="155"/>
      <c r="J595" s="155"/>
      <c r="K595" s="155"/>
      <c r="L595" s="155"/>
      <c r="M595" s="155"/>
      <c r="N595" s="155"/>
      <c r="O595" s="155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  <c r="AA595" s="155"/>
      <c r="AB595" s="155"/>
      <c r="AC595" s="155"/>
      <c r="AD595" s="155"/>
      <c r="AE595" s="155"/>
      <c r="AF595" s="155"/>
      <c r="AG595" s="155"/>
      <c r="AH595" s="155"/>
      <c r="AI595" s="155"/>
      <c r="AJ595" s="155"/>
      <c r="AK595" s="155"/>
      <c r="AL595" s="155"/>
      <c r="AM595" s="155"/>
      <c r="AN595" s="155"/>
      <c r="AO595" s="155"/>
      <c r="AP595" s="155"/>
      <c r="AQ595" s="155"/>
      <c r="AR595" s="155"/>
      <c r="AS595" s="155"/>
    </row>
    <row r="596" spans="1:45" ht="20.399999999999999" customHeight="1" x14ac:dyDescent="0.3">
      <c r="A596" s="155"/>
      <c r="C596" s="155"/>
      <c r="D596" s="155"/>
      <c r="E596" s="155"/>
      <c r="F596" s="155"/>
      <c r="G596" s="155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  <c r="AA596" s="155"/>
      <c r="AB596" s="155"/>
      <c r="AC596" s="155"/>
      <c r="AD596" s="155"/>
      <c r="AE596" s="155"/>
      <c r="AF596" s="155"/>
      <c r="AG596" s="155"/>
      <c r="AH596" s="155"/>
      <c r="AI596" s="155"/>
      <c r="AJ596" s="155"/>
      <c r="AK596" s="155"/>
      <c r="AL596" s="155"/>
      <c r="AM596" s="155"/>
      <c r="AN596" s="155"/>
      <c r="AO596" s="155"/>
      <c r="AP596" s="155"/>
      <c r="AQ596" s="155"/>
      <c r="AR596" s="155"/>
      <c r="AS596" s="155"/>
    </row>
    <row r="597" spans="1:45" ht="20.399999999999999" customHeight="1" x14ac:dyDescent="0.3">
      <c r="A597" s="155"/>
      <c r="C597" s="155"/>
      <c r="D597" s="155"/>
      <c r="E597" s="155"/>
      <c r="F597" s="155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  <c r="AA597" s="155"/>
      <c r="AB597" s="155"/>
      <c r="AC597" s="155"/>
      <c r="AD597" s="155"/>
      <c r="AE597" s="155"/>
      <c r="AF597" s="155"/>
      <c r="AG597" s="155"/>
      <c r="AH597" s="155"/>
      <c r="AI597" s="155"/>
      <c r="AJ597" s="155"/>
      <c r="AK597" s="155"/>
      <c r="AL597" s="155"/>
      <c r="AM597" s="155"/>
      <c r="AN597" s="155"/>
      <c r="AO597" s="155"/>
      <c r="AP597" s="155"/>
      <c r="AQ597" s="155"/>
      <c r="AR597" s="155"/>
      <c r="AS597" s="155"/>
    </row>
    <row r="598" spans="1:45" ht="20.399999999999999" customHeight="1" x14ac:dyDescent="0.3">
      <c r="A598" s="155"/>
      <c r="C598" s="155"/>
      <c r="D598" s="155"/>
      <c r="E598" s="155"/>
      <c r="F598" s="155"/>
      <c r="G598" s="155"/>
      <c r="H598" s="155"/>
      <c r="I598" s="155"/>
      <c r="J598" s="155"/>
      <c r="K598" s="155"/>
      <c r="L598" s="155"/>
      <c r="M598" s="155"/>
      <c r="N598" s="155"/>
      <c r="O598" s="155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  <c r="AA598" s="155"/>
      <c r="AB598" s="155"/>
      <c r="AC598" s="155"/>
      <c r="AD598" s="155"/>
      <c r="AE598" s="155"/>
      <c r="AF598" s="155"/>
      <c r="AG598" s="155"/>
      <c r="AH598" s="155"/>
      <c r="AI598" s="155"/>
      <c r="AJ598" s="155"/>
      <c r="AK598" s="155"/>
      <c r="AL598" s="155"/>
      <c r="AM598" s="155"/>
      <c r="AN598" s="155"/>
      <c r="AO598" s="155"/>
      <c r="AP598" s="155"/>
      <c r="AQ598" s="155"/>
      <c r="AR598" s="155"/>
      <c r="AS598" s="155"/>
    </row>
    <row r="599" spans="1:45" ht="20.399999999999999" customHeight="1" x14ac:dyDescent="0.3">
      <c r="A599" s="155"/>
      <c r="C599" s="155"/>
      <c r="D599" s="155"/>
      <c r="E599" s="155"/>
      <c r="F599" s="155"/>
      <c r="G599" s="155"/>
      <c r="H599" s="155"/>
      <c r="I599" s="155"/>
      <c r="J599" s="155"/>
      <c r="K599" s="155"/>
      <c r="L599" s="155"/>
      <c r="M599" s="155"/>
      <c r="N599" s="155"/>
      <c r="O599" s="155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  <c r="AA599" s="155"/>
      <c r="AB599" s="155"/>
      <c r="AC599" s="155"/>
      <c r="AD599" s="155"/>
      <c r="AE599" s="155"/>
      <c r="AF599" s="155"/>
      <c r="AG599" s="155"/>
      <c r="AH599" s="155"/>
      <c r="AI599" s="155"/>
      <c r="AJ599" s="155"/>
      <c r="AK599" s="155"/>
      <c r="AL599" s="155"/>
      <c r="AM599" s="155"/>
      <c r="AN599" s="155"/>
      <c r="AO599" s="155"/>
      <c r="AP599" s="155"/>
      <c r="AQ599" s="155"/>
      <c r="AR599" s="155"/>
      <c r="AS599" s="155"/>
    </row>
    <row r="600" spans="1:45" ht="20.399999999999999" customHeight="1" x14ac:dyDescent="0.3">
      <c r="A600" s="155"/>
      <c r="C600" s="155"/>
      <c r="D600" s="155"/>
      <c r="E600" s="155"/>
      <c r="F600" s="155"/>
      <c r="G600" s="155"/>
      <c r="H600" s="155"/>
      <c r="I600" s="155"/>
      <c r="J600" s="155"/>
      <c r="K600" s="155"/>
      <c r="L600" s="155"/>
      <c r="M600" s="155"/>
      <c r="N600" s="155"/>
      <c r="O600" s="155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  <c r="AA600" s="155"/>
      <c r="AB600" s="155"/>
      <c r="AC600" s="155"/>
      <c r="AD600" s="155"/>
      <c r="AE600" s="155"/>
      <c r="AF600" s="155"/>
      <c r="AG600" s="155"/>
      <c r="AH600" s="155"/>
      <c r="AI600" s="155"/>
      <c r="AJ600" s="155"/>
      <c r="AK600" s="155"/>
      <c r="AL600" s="155"/>
      <c r="AM600" s="155"/>
      <c r="AN600" s="155"/>
      <c r="AO600" s="155"/>
      <c r="AP600" s="155"/>
      <c r="AQ600" s="155"/>
      <c r="AR600" s="155"/>
      <c r="AS600" s="155"/>
    </row>
    <row r="601" spans="1:45" ht="20.399999999999999" customHeight="1" x14ac:dyDescent="0.3">
      <c r="A601" s="155"/>
      <c r="C601" s="155"/>
      <c r="D601" s="155"/>
      <c r="E601" s="155"/>
      <c r="F601" s="155"/>
      <c r="G601" s="155"/>
      <c r="H601" s="155"/>
      <c r="I601" s="155"/>
      <c r="J601" s="155"/>
      <c r="K601" s="155"/>
      <c r="L601" s="155"/>
      <c r="M601" s="155"/>
      <c r="N601" s="155"/>
      <c r="O601" s="155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  <c r="AA601" s="155"/>
      <c r="AB601" s="155"/>
      <c r="AC601" s="155"/>
      <c r="AD601" s="155"/>
      <c r="AE601" s="155"/>
      <c r="AF601" s="155"/>
      <c r="AG601" s="155"/>
      <c r="AH601" s="155"/>
      <c r="AI601" s="155"/>
      <c r="AJ601" s="155"/>
      <c r="AK601" s="155"/>
      <c r="AL601" s="155"/>
      <c r="AM601" s="155"/>
      <c r="AN601" s="155"/>
      <c r="AO601" s="155"/>
      <c r="AP601" s="155"/>
      <c r="AQ601" s="155"/>
      <c r="AR601" s="155"/>
      <c r="AS601" s="155"/>
    </row>
    <row r="602" spans="1:45" ht="20.399999999999999" customHeight="1" x14ac:dyDescent="0.3">
      <c r="A602" s="155"/>
      <c r="C602" s="155"/>
      <c r="D602" s="155"/>
      <c r="E602" s="155"/>
      <c r="F602" s="155"/>
      <c r="G602" s="155"/>
      <c r="H602" s="155"/>
      <c r="I602" s="155"/>
      <c r="J602" s="155"/>
      <c r="K602" s="155"/>
      <c r="L602" s="155"/>
      <c r="M602" s="155"/>
      <c r="N602" s="155"/>
      <c r="O602" s="155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  <c r="AA602" s="155"/>
      <c r="AB602" s="155"/>
      <c r="AC602" s="155"/>
      <c r="AD602" s="155"/>
      <c r="AE602" s="155"/>
      <c r="AF602" s="155"/>
      <c r="AG602" s="155"/>
      <c r="AH602" s="155"/>
      <c r="AI602" s="155"/>
      <c r="AJ602" s="155"/>
      <c r="AK602" s="155"/>
      <c r="AL602" s="155"/>
      <c r="AM602" s="155"/>
      <c r="AN602" s="155"/>
      <c r="AO602" s="155"/>
      <c r="AP602" s="155"/>
      <c r="AQ602" s="155"/>
      <c r="AR602" s="155"/>
      <c r="AS602" s="155"/>
    </row>
    <row r="603" spans="1:45" ht="20.399999999999999" customHeight="1" x14ac:dyDescent="0.3">
      <c r="A603" s="155"/>
      <c r="C603" s="155"/>
      <c r="D603" s="155"/>
      <c r="E603" s="155"/>
      <c r="F603" s="155"/>
      <c r="G603" s="155"/>
      <c r="H603" s="155"/>
      <c r="I603" s="155"/>
      <c r="J603" s="155"/>
      <c r="K603" s="155"/>
      <c r="L603" s="155"/>
      <c r="M603" s="155"/>
      <c r="N603" s="155"/>
      <c r="O603" s="155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  <c r="AA603" s="155"/>
      <c r="AB603" s="155"/>
      <c r="AC603" s="155"/>
      <c r="AD603" s="155"/>
      <c r="AE603" s="155"/>
      <c r="AF603" s="155"/>
      <c r="AG603" s="155"/>
      <c r="AH603" s="155"/>
      <c r="AI603" s="155"/>
      <c r="AJ603" s="155"/>
      <c r="AK603" s="155"/>
      <c r="AL603" s="155"/>
      <c r="AM603" s="155"/>
      <c r="AN603" s="155"/>
      <c r="AO603" s="155"/>
      <c r="AP603" s="155"/>
      <c r="AQ603" s="155"/>
      <c r="AR603" s="155"/>
      <c r="AS603" s="155"/>
    </row>
    <row r="604" spans="1:45" ht="20.399999999999999" customHeight="1" x14ac:dyDescent="0.3">
      <c r="A604" s="155"/>
      <c r="C604" s="155"/>
      <c r="D604" s="155"/>
      <c r="E604" s="155"/>
      <c r="F604" s="155"/>
      <c r="G604" s="155"/>
      <c r="H604" s="155"/>
      <c r="I604" s="155"/>
      <c r="J604" s="155"/>
      <c r="K604" s="155"/>
      <c r="L604" s="155"/>
      <c r="M604" s="155"/>
      <c r="N604" s="155"/>
      <c r="O604" s="155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  <c r="AA604" s="155"/>
      <c r="AB604" s="155"/>
      <c r="AC604" s="155"/>
      <c r="AD604" s="155"/>
      <c r="AE604" s="155"/>
      <c r="AF604" s="155"/>
      <c r="AG604" s="155"/>
      <c r="AH604" s="155"/>
      <c r="AI604" s="155"/>
      <c r="AJ604" s="155"/>
      <c r="AK604" s="155"/>
      <c r="AL604" s="155"/>
      <c r="AM604" s="155"/>
      <c r="AN604" s="155"/>
      <c r="AO604" s="155"/>
      <c r="AP604" s="155"/>
      <c r="AQ604" s="155"/>
      <c r="AR604" s="155"/>
      <c r="AS604" s="155"/>
    </row>
    <row r="605" spans="1:45" ht="20.399999999999999" customHeight="1" x14ac:dyDescent="0.3">
      <c r="A605" s="155"/>
      <c r="C605" s="155"/>
      <c r="D605" s="155"/>
      <c r="E605" s="155"/>
      <c r="F605" s="155"/>
      <c r="G605" s="155"/>
      <c r="H605" s="155"/>
      <c r="I605" s="155"/>
      <c r="J605" s="155"/>
      <c r="K605" s="155"/>
      <c r="L605" s="155"/>
      <c r="M605" s="155"/>
      <c r="N605" s="155"/>
      <c r="O605" s="155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  <c r="AA605" s="155"/>
      <c r="AB605" s="155"/>
      <c r="AC605" s="155"/>
      <c r="AD605" s="155"/>
      <c r="AE605" s="155"/>
      <c r="AF605" s="155"/>
      <c r="AG605" s="155"/>
      <c r="AH605" s="155"/>
      <c r="AI605" s="155"/>
      <c r="AJ605" s="155"/>
      <c r="AK605" s="155"/>
      <c r="AL605" s="155"/>
      <c r="AM605" s="155"/>
      <c r="AN605" s="155"/>
      <c r="AO605" s="155"/>
      <c r="AP605" s="155"/>
      <c r="AQ605" s="155"/>
      <c r="AR605" s="155"/>
      <c r="AS605" s="155"/>
    </row>
    <row r="606" spans="1:45" ht="20.399999999999999" customHeight="1" x14ac:dyDescent="0.3">
      <c r="A606" s="155"/>
      <c r="C606" s="155"/>
      <c r="D606" s="155"/>
      <c r="E606" s="155"/>
      <c r="F606" s="155"/>
      <c r="G606" s="155"/>
      <c r="H606" s="155"/>
      <c r="I606" s="155"/>
      <c r="J606" s="155"/>
      <c r="K606" s="155"/>
      <c r="L606" s="155"/>
      <c r="M606" s="155"/>
      <c r="N606" s="155"/>
      <c r="O606" s="155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  <c r="AA606" s="155"/>
      <c r="AB606" s="155"/>
      <c r="AC606" s="155"/>
      <c r="AD606" s="155"/>
      <c r="AE606" s="155"/>
      <c r="AF606" s="155"/>
      <c r="AG606" s="155"/>
      <c r="AH606" s="155"/>
      <c r="AI606" s="155"/>
      <c r="AJ606" s="155"/>
      <c r="AK606" s="155"/>
      <c r="AL606" s="155"/>
      <c r="AM606" s="155"/>
      <c r="AN606" s="155"/>
      <c r="AO606" s="155"/>
      <c r="AP606" s="155"/>
      <c r="AQ606" s="155"/>
      <c r="AR606" s="155"/>
      <c r="AS606" s="155"/>
    </row>
    <row r="607" spans="1:45" ht="20.399999999999999" customHeight="1" x14ac:dyDescent="0.3">
      <c r="A607" s="155"/>
      <c r="C607" s="155"/>
      <c r="D607" s="155"/>
      <c r="E607" s="155"/>
      <c r="F607" s="155"/>
      <c r="G607" s="155"/>
      <c r="H607" s="155"/>
      <c r="I607" s="155"/>
      <c r="J607" s="155"/>
      <c r="K607" s="155"/>
      <c r="L607" s="155"/>
      <c r="M607" s="155"/>
      <c r="N607" s="155"/>
      <c r="O607" s="155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  <c r="AA607" s="155"/>
      <c r="AB607" s="155"/>
      <c r="AC607" s="155"/>
      <c r="AD607" s="155"/>
      <c r="AE607" s="155"/>
      <c r="AF607" s="155"/>
      <c r="AG607" s="155"/>
      <c r="AH607" s="155"/>
      <c r="AI607" s="155"/>
      <c r="AJ607" s="155"/>
      <c r="AK607" s="155"/>
      <c r="AL607" s="155"/>
      <c r="AM607" s="155"/>
      <c r="AN607" s="155"/>
      <c r="AO607" s="155"/>
      <c r="AP607" s="155"/>
      <c r="AQ607" s="155"/>
      <c r="AR607" s="155"/>
      <c r="AS607" s="155"/>
    </row>
    <row r="608" spans="1:45" ht="20.399999999999999" customHeight="1" x14ac:dyDescent="0.3">
      <c r="A608" s="155"/>
      <c r="C608" s="155"/>
      <c r="D608" s="155"/>
      <c r="E608" s="155"/>
      <c r="F608" s="155"/>
      <c r="G608" s="155"/>
      <c r="H608" s="155"/>
      <c r="I608" s="155"/>
      <c r="J608" s="155"/>
      <c r="K608" s="155"/>
      <c r="L608" s="155"/>
      <c r="M608" s="155"/>
      <c r="N608" s="155"/>
      <c r="O608" s="155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  <c r="Z608" s="155"/>
      <c r="AA608" s="155"/>
      <c r="AB608" s="155"/>
      <c r="AC608" s="155"/>
      <c r="AD608" s="155"/>
      <c r="AE608" s="155"/>
      <c r="AF608" s="155"/>
      <c r="AG608" s="155"/>
      <c r="AH608" s="155"/>
      <c r="AI608" s="155"/>
      <c r="AJ608" s="155"/>
      <c r="AK608" s="155"/>
      <c r="AL608" s="155"/>
      <c r="AM608" s="155"/>
      <c r="AN608" s="155"/>
      <c r="AO608" s="155"/>
      <c r="AP608" s="155"/>
      <c r="AQ608" s="155"/>
      <c r="AR608" s="155"/>
      <c r="AS608" s="155"/>
    </row>
    <row r="609" spans="1:45" ht="20.399999999999999" customHeight="1" x14ac:dyDescent="0.3">
      <c r="A609" s="155"/>
      <c r="C609" s="155"/>
      <c r="D609" s="155"/>
      <c r="E609" s="155"/>
      <c r="F609" s="155"/>
      <c r="G609" s="155"/>
      <c r="H609" s="155"/>
      <c r="I609" s="155"/>
      <c r="J609" s="155"/>
      <c r="K609" s="155"/>
      <c r="L609" s="155"/>
      <c r="M609" s="155"/>
      <c r="N609" s="155"/>
      <c r="O609" s="155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  <c r="Z609" s="155"/>
      <c r="AA609" s="155"/>
      <c r="AB609" s="155"/>
      <c r="AC609" s="155"/>
      <c r="AD609" s="155"/>
      <c r="AE609" s="155"/>
      <c r="AF609" s="155"/>
      <c r="AG609" s="155"/>
      <c r="AH609" s="155"/>
      <c r="AI609" s="155"/>
      <c r="AJ609" s="155"/>
      <c r="AK609" s="155"/>
      <c r="AL609" s="155"/>
      <c r="AM609" s="155"/>
      <c r="AN609" s="155"/>
      <c r="AO609" s="155"/>
      <c r="AP609" s="155"/>
      <c r="AQ609" s="155"/>
      <c r="AR609" s="155"/>
      <c r="AS609" s="155"/>
    </row>
    <row r="610" spans="1:45" ht="20.399999999999999" customHeight="1" x14ac:dyDescent="0.3">
      <c r="A610" s="155"/>
      <c r="C610" s="155"/>
      <c r="D610" s="155"/>
      <c r="E610" s="155"/>
      <c r="F610" s="155"/>
      <c r="G610" s="155"/>
      <c r="H610" s="155"/>
      <c r="I610" s="155"/>
      <c r="J610" s="155"/>
      <c r="K610" s="155"/>
      <c r="L610" s="155"/>
      <c r="M610" s="155"/>
      <c r="N610" s="155"/>
      <c r="O610" s="155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  <c r="Z610" s="155"/>
      <c r="AA610" s="155"/>
      <c r="AB610" s="155"/>
      <c r="AC610" s="155"/>
      <c r="AD610" s="155"/>
      <c r="AE610" s="155"/>
      <c r="AF610" s="155"/>
      <c r="AG610" s="155"/>
      <c r="AH610" s="155"/>
      <c r="AI610" s="155"/>
      <c r="AJ610" s="155"/>
      <c r="AK610" s="155"/>
      <c r="AL610" s="155"/>
      <c r="AM610" s="155"/>
      <c r="AN610" s="155"/>
      <c r="AO610" s="155"/>
      <c r="AP610" s="155"/>
      <c r="AQ610" s="155"/>
      <c r="AR610" s="155"/>
      <c r="AS610" s="155"/>
    </row>
    <row r="611" spans="1:45" ht="20.399999999999999" customHeight="1" x14ac:dyDescent="0.3">
      <c r="A611" s="155"/>
      <c r="C611" s="155"/>
      <c r="D611" s="155"/>
      <c r="E611" s="155"/>
      <c r="F611" s="155"/>
      <c r="G611" s="155"/>
      <c r="H611" s="155"/>
      <c r="I611" s="155"/>
      <c r="J611" s="155"/>
      <c r="K611" s="155"/>
      <c r="L611" s="155"/>
      <c r="M611" s="155"/>
      <c r="N611" s="155"/>
      <c r="O611" s="155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  <c r="Z611" s="155"/>
      <c r="AA611" s="155"/>
      <c r="AB611" s="155"/>
      <c r="AC611" s="155"/>
      <c r="AD611" s="155"/>
      <c r="AE611" s="155"/>
      <c r="AF611" s="155"/>
      <c r="AG611" s="155"/>
      <c r="AH611" s="155"/>
      <c r="AI611" s="155"/>
      <c r="AJ611" s="155"/>
      <c r="AK611" s="155"/>
      <c r="AL611" s="155"/>
      <c r="AM611" s="155"/>
      <c r="AN611" s="155"/>
      <c r="AO611" s="155"/>
      <c r="AP611" s="155"/>
      <c r="AQ611" s="155"/>
      <c r="AR611" s="155"/>
      <c r="AS611" s="155"/>
    </row>
    <row r="612" spans="1:45" ht="20.399999999999999" customHeight="1" x14ac:dyDescent="0.3">
      <c r="A612" s="155"/>
      <c r="C612" s="155"/>
      <c r="D612" s="155"/>
      <c r="E612" s="155"/>
      <c r="F612" s="155"/>
      <c r="G612" s="155"/>
      <c r="H612" s="155"/>
      <c r="I612" s="155"/>
      <c r="J612" s="155"/>
      <c r="K612" s="155"/>
      <c r="L612" s="155"/>
      <c r="M612" s="155"/>
      <c r="N612" s="155"/>
      <c r="O612" s="155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  <c r="Z612" s="155"/>
      <c r="AA612" s="155"/>
      <c r="AB612" s="155"/>
      <c r="AC612" s="155"/>
      <c r="AD612" s="155"/>
      <c r="AE612" s="155"/>
      <c r="AF612" s="155"/>
      <c r="AG612" s="155"/>
      <c r="AH612" s="155"/>
      <c r="AI612" s="155"/>
      <c r="AJ612" s="155"/>
      <c r="AK612" s="155"/>
      <c r="AL612" s="155"/>
      <c r="AM612" s="155"/>
      <c r="AN612" s="155"/>
      <c r="AO612" s="155"/>
      <c r="AP612" s="155"/>
      <c r="AQ612" s="155"/>
      <c r="AR612" s="155"/>
      <c r="AS612" s="155"/>
    </row>
    <row r="613" spans="1:45" ht="20.399999999999999" customHeight="1" x14ac:dyDescent="0.3">
      <c r="A613" s="155"/>
      <c r="C613" s="155"/>
      <c r="D613" s="155"/>
      <c r="E613" s="155"/>
      <c r="F613" s="155"/>
      <c r="G613" s="155"/>
      <c r="H613" s="155"/>
      <c r="I613" s="155"/>
      <c r="J613" s="155"/>
      <c r="K613" s="155"/>
      <c r="L613" s="155"/>
      <c r="M613" s="155"/>
      <c r="N613" s="155"/>
      <c r="O613" s="155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  <c r="Z613" s="155"/>
      <c r="AA613" s="155"/>
      <c r="AB613" s="155"/>
      <c r="AC613" s="155"/>
      <c r="AD613" s="155"/>
      <c r="AE613" s="155"/>
      <c r="AF613" s="155"/>
      <c r="AG613" s="155"/>
      <c r="AH613" s="155"/>
      <c r="AI613" s="155"/>
      <c r="AJ613" s="155"/>
      <c r="AK613" s="155"/>
      <c r="AL613" s="155"/>
      <c r="AM613" s="155"/>
      <c r="AN613" s="155"/>
      <c r="AO613" s="155"/>
      <c r="AP613" s="155"/>
      <c r="AQ613" s="155"/>
      <c r="AR613" s="155"/>
      <c r="AS613" s="155"/>
    </row>
    <row r="614" spans="1:45" ht="20.399999999999999" customHeight="1" x14ac:dyDescent="0.3">
      <c r="A614" s="155"/>
      <c r="C614" s="155"/>
      <c r="D614" s="155"/>
      <c r="E614" s="155"/>
      <c r="F614" s="155"/>
      <c r="G614" s="155"/>
      <c r="H614" s="155"/>
      <c r="I614" s="155"/>
      <c r="J614" s="155"/>
      <c r="K614" s="155"/>
      <c r="L614" s="155"/>
      <c r="M614" s="155"/>
      <c r="N614" s="155"/>
      <c r="O614" s="155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  <c r="Z614" s="155"/>
      <c r="AA614" s="155"/>
      <c r="AB614" s="155"/>
      <c r="AC614" s="155"/>
      <c r="AD614" s="155"/>
      <c r="AE614" s="155"/>
      <c r="AF614" s="155"/>
      <c r="AG614" s="155"/>
      <c r="AH614" s="155"/>
      <c r="AI614" s="155"/>
      <c r="AJ614" s="155"/>
      <c r="AK614" s="155"/>
      <c r="AL614" s="155"/>
      <c r="AM614" s="155"/>
      <c r="AN614" s="155"/>
      <c r="AO614" s="155"/>
      <c r="AP614" s="155"/>
      <c r="AQ614" s="155"/>
      <c r="AR614" s="155"/>
      <c r="AS614" s="155"/>
    </row>
    <row r="615" spans="1:45" ht="20.399999999999999" customHeight="1" x14ac:dyDescent="0.3">
      <c r="A615" s="155"/>
      <c r="C615" s="155"/>
      <c r="D615" s="155"/>
      <c r="E615" s="155"/>
      <c r="F615" s="155"/>
      <c r="G615" s="155"/>
      <c r="H615" s="155"/>
      <c r="I615" s="155"/>
      <c r="J615" s="155"/>
      <c r="K615" s="155"/>
      <c r="L615" s="155"/>
      <c r="M615" s="155"/>
      <c r="N615" s="155"/>
      <c r="O615" s="155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  <c r="AA615" s="155"/>
      <c r="AB615" s="155"/>
      <c r="AC615" s="155"/>
      <c r="AD615" s="155"/>
      <c r="AE615" s="155"/>
      <c r="AF615" s="155"/>
      <c r="AG615" s="155"/>
      <c r="AH615" s="155"/>
      <c r="AI615" s="155"/>
      <c r="AJ615" s="155"/>
      <c r="AK615" s="155"/>
      <c r="AL615" s="155"/>
      <c r="AM615" s="155"/>
      <c r="AN615" s="155"/>
      <c r="AO615" s="155"/>
      <c r="AP615" s="155"/>
      <c r="AQ615" s="155"/>
      <c r="AR615" s="155"/>
      <c r="AS615" s="155"/>
    </row>
  </sheetData>
  <mergeCells count="2">
    <mergeCell ref="A8:A13"/>
    <mergeCell ref="B8:B13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2:E26"/>
  <sheetViews>
    <sheetView workbookViewId="0"/>
  </sheetViews>
  <sheetFormatPr defaultRowHeight="13.2" x14ac:dyDescent="0.25"/>
  <cols>
    <col min="2" max="2" width="17" customWidth="1"/>
    <col min="3" max="3" width="17.88671875" customWidth="1"/>
    <col min="4" max="4" width="55.88671875" customWidth="1"/>
  </cols>
  <sheetData>
    <row r="2" spans="2:5" ht="15.6" x14ac:dyDescent="0.3">
      <c r="B2" s="16" t="s">
        <v>239</v>
      </c>
    </row>
    <row r="5" spans="2:5" x14ac:dyDescent="0.25">
      <c r="B5" s="17" t="s">
        <v>240</v>
      </c>
      <c r="C5" s="18" t="s">
        <v>241</v>
      </c>
      <c r="D5" s="19" t="s">
        <v>242</v>
      </c>
      <c r="E5" s="20"/>
    </row>
    <row r="6" spans="2:5" x14ac:dyDescent="0.25">
      <c r="B6" s="20"/>
      <c r="C6" s="21"/>
      <c r="D6" s="20"/>
      <c r="E6" s="22"/>
    </row>
    <row r="7" spans="2:5" x14ac:dyDescent="0.25">
      <c r="B7" s="20"/>
      <c r="C7" s="21"/>
      <c r="D7" s="23"/>
      <c r="E7" s="22"/>
    </row>
    <row r="8" spans="2:5" x14ac:dyDescent="0.25">
      <c r="B8" s="20"/>
      <c r="C8" s="20"/>
      <c r="D8" s="20"/>
      <c r="E8" s="20"/>
    </row>
    <row r="9" spans="2:5" x14ac:dyDescent="0.25">
      <c r="B9" s="20"/>
      <c r="C9" s="20"/>
      <c r="D9" s="20"/>
      <c r="E9" s="20"/>
    </row>
    <row r="10" spans="2:5" x14ac:dyDescent="0.25">
      <c r="B10" s="20"/>
      <c r="C10" s="20"/>
      <c r="D10" s="20"/>
      <c r="E10" s="20"/>
    </row>
    <row r="11" spans="2:5" x14ac:dyDescent="0.25">
      <c r="B11" s="20"/>
      <c r="C11" s="20"/>
      <c r="D11" s="20"/>
      <c r="E11" s="20"/>
    </row>
    <row r="12" spans="2:5" x14ac:dyDescent="0.25">
      <c r="B12" s="20"/>
      <c r="C12" s="20"/>
      <c r="D12" s="20"/>
      <c r="E12" s="20"/>
    </row>
    <row r="13" spans="2:5" x14ac:dyDescent="0.25">
      <c r="B13" s="20"/>
      <c r="C13" s="20"/>
      <c r="D13" s="20"/>
      <c r="E13" s="20"/>
    </row>
    <row r="14" spans="2:5" x14ac:dyDescent="0.25">
      <c r="B14" s="20"/>
      <c r="C14" s="20"/>
      <c r="D14" s="20"/>
      <c r="E14" s="20"/>
    </row>
    <row r="15" spans="2:5" x14ac:dyDescent="0.25">
      <c r="B15" s="20"/>
      <c r="C15" s="20"/>
      <c r="D15" s="20"/>
      <c r="E15" s="20"/>
    </row>
    <row r="16" spans="2:5" x14ac:dyDescent="0.25">
      <c r="B16" s="20"/>
      <c r="C16" s="20"/>
      <c r="D16" s="20"/>
      <c r="E16" s="20"/>
    </row>
    <row r="17" spans="2:5" x14ac:dyDescent="0.25">
      <c r="B17" s="20"/>
      <c r="C17" s="20"/>
      <c r="D17" s="20"/>
      <c r="E17" s="20"/>
    </row>
    <row r="18" spans="2:5" x14ac:dyDescent="0.25">
      <c r="B18" s="20"/>
      <c r="C18" s="20"/>
      <c r="D18" s="20"/>
      <c r="E18" s="20"/>
    </row>
    <row r="19" spans="2:5" x14ac:dyDescent="0.25">
      <c r="B19" s="20"/>
      <c r="C19" s="20"/>
      <c r="D19" s="20"/>
      <c r="E19" s="20"/>
    </row>
    <row r="20" spans="2:5" x14ac:dyDescent="0.25">
      <c r="B20" s="20"/>
      <c r="C20" s="20"/>
      <c r="D20" s="20"/>
      <c r="E20" s="20"/>
    </row>
    <row r="21" spans="2:5" x14ac:dyDescent="0.25">
      <c r="B21" s="20"/>
      <c r="C21" s="20"/>
      <c r="D21" s="20"/>
      <c r="E21" s="20"/>
    </row>
    <row r="22" spans="2:5" x14ac:dyDescent="0.25">
      <c r="B22" s="20"/>
      <c r="C22" s="20"/>
      <c r="D22" s="20"/>
      <c r="E22" s="20"/>
    </row>
    <row r="23" spans="2:5" x14ac:dyDescent="0.25">
      <c r="B23" s="20"/>
      <c r="C23" s="20"/>
      <c r="D23" s="20"/>
      <c r="E23" s="20"/>
    </row>
    <row r="24" spans="2:5" x14ac:dyDescent="0.25">
      <c r="B24" s="20"/>
      <c r="C24" s="20"/>
      <c r="D24" s="20"/>
      <c r="E24" s="20"/>
    </row>
    <row r="25" spans="2:5" x14ac:dyDescent="0.25">
      <c r="B25" s="20"/>
      <c r="C25" s="20"/>
      <c r="D25" s="20"/>
      <c r="E25" s="20"/>
    </row>
    <row r="26" spans="2:5" x14ac:dyDescent="0.25">
      <c r="B26" s="20"/>
      <c r="C26" s="20"/>
      <c r="D26" s="20"/>
      <c r="E26" s="20"/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236"/>
  <sheetViews>
    <sheetView workbookViewId="0"/>
  </sheetViews>
  <sheetFormatPr defaultRowHeight="13.2" x14ac:dyDescent="0.25"/>
  <sheetData>
    <row r="2" spans="1:1" ht="25.5" customHeight="1" x14ac:dyDescent="0.25">
      <c r="A2" s="15" t="s">
        <v>235</v>
      </c>
    </row>
    <row r="4" spans="1:1" x14ac:dyDescent="0.25">
      <c r="A4" t="str">
        <f>"Chart to Compare M2 Estimate with M3 Estimate 
" &amp;Start!G31</f>
        <v>Chart to Compare M2 Estimate with M3 Estimate 
IoS - 3M on 3M</v>
      </c>
    </row>
    <row r="5" spans="1:1" x14ac:dyDescent="0.25">
      <c r="A5" t="str">
        <f>"Chart to Compare M2 Estimate with M3 Estimate 
"&amp;Start!G31</f>
        <v>Chart to Compare M2 Estimate with M3 Estimate 
IoS - 3M on 3M</v>
      </c>
    </row>
    <row r="6" spans="1:1" x14ac:dyDescent="0.25">
      <c r="A6" t="str">
        <f>"Chart to Compare 1st Estimate with 12 Months Later 
" &amp;Start!G31</f>
        <v>Chart to Compare 1st Estimate with 12 Months Later 
IoS - 3M on 3M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  <row r="87" spans="1:1" x14ac:dyDescent="0.25">
      <c r="A87" t="s">
        <v>85</v>
      </c>
    </row>
    <row r="88" spans="1:1" x14ac:dyDescent="0.25">
      <c r="A88" t="s">
        <v>86</v>
      </c>
    </row>
    <row r="89" spans="1:1" x14ac:dyDescent="0.25">
      <c r="A89" t="s">
        <v>87</v>
      </c>
    </row>
    <row r="90" spans="1:1" x14ac:dyDescent="0.25">
      <c r="A90" t="s">
        <v>88</v>
      </c>
    </row>
    <row r="91" spans="1:1" x14ac:dyDescent="0.25">
      <c r="A91" t="s">
        <v>89</v>
      </c>
    </row>
    <row r="92" spans="1:1" x14ac:dyDescent="0.25">
      <c r="A92" t="s">
        <v>90</v>
      </c>
    </row>
    <row r="93" spans="1:1" x14ac:dyDescent="0.25">
      <c r="A93" t="s">
        <v>91</v>
      </c>
    </row>
    <row r="94" spans="1:1" x14ac:dyDescent="0.25">
      <c r="A94" t="s">
        <v>92</v>
      </c>
    </row>
    <row r="95" spans="1:1" x14ac:dyDescent="0.25">
      <c r="A95" t="s">
        <v>93</v>
      </c>
    </row>
    <row r="96" spans="1:1" x14ac:dyDescent="0.25">
      <c r="A96" t="s">
        <v>94</v>
      </c>
    </row>
    <row r="97" spans="1:1" x14ac:dyDescent="0.25">
      <c r="A97" t="s">
        <v>95</v>
      </c>
    </row>
    <row r="98" spans="1:1" x14ac:dyDescent="0.25">
      <c r="A98" t="s">
        <v>96</v>
      </c>
    </row>
    <row r="99" spans="1:1" x14ac:dyDescent="0.25">
      <c r="A99" t="s">
        <v>97</v>
      </c>
    </row>
    <row r="100" spans="1:1" x14ac:dyDescent="0.25">
      <c r="A100" t="s">
        <v>98</v>
      </c>
    </row>
    <row r="101" spans="1:1" x14ac:dyDescent="0.25">
      <c r="A101" t="s">
        <v>99</v>
      </c>
    </row>
    <row r="102" spans="1:1" x14ac:dyDescent="0.25">
      <c r="A102" t="s">
        <v>100</v>
      </c>
    </row>
    <row r="103" spans="1:1" x14ac:dyDescent="0.25">
      <c r="A103" t="s">
        <v>101</v>
      </c>
    </row>
    <row r="104" spans="1:1" x14ac:dyDescent="0.25">
      <c r="A104" t="s">
        <v>102</v>
      </c>
    </row>
    <row r="105" spans="1:1" x14ac:dyDescent="0.25">
      <c r="A105" t="s">
        <v>103</v>
      </c>
    </row>
    <row r="106" spans="1:1" x14ac:dyDescent="0.25">
      <c r="A106" t="s">
        <v>104</v>
      </c>
    </row>
    <row r="107" spans="1:1" x14ac:dyDescent="0.25">
      <c r="A107" t="s">
        <v>105</v>
      </c>
    </row>
    <row r="108" spans="1:1" x14ac:dyDescent="0.25">
      <c r="A108" t="s">
        <v>106</v>
      </c>
    </row>
    <row r="109" spans="1:1" x14ac:dyDescent="0.25">
      <c r="A109" t="s">
        <v>107</v>
      </c>
    </row>
    <row r="110" spans="1:1" x14ac:dyDescent="0.25">
      <c r="A110" t="s">
        <v>108</v>
      </c>
    </row>
    <row r="111" spans="1:1" x14ac:dyDescent="0.25">
      <c r="A111" t="s">
        <v>109</v>
      </c>
    </row>
    <row r="112" spans="1:1" x14ac:dyDescent="0.25">
      <c r="A112" t="s">
        <v>110</v>
      </c>
    </row>
    <row r="113" spans="1:1" x14ac:dyDescent="0.25">
      <c r="A113" t="s">
        <v>111</v>
      </c>
    </row>
    <row r="114" spans="1:1" x14ac:dyDescent="0.25">
      <c r="A114" t="s">
        <v>112</v>
      </c>
    </row>
    <row r="115" spans="1:1" x14ac:dyDescent="0.25">
      <c r="A115" t="s">
        <v>113</v>
      </c>
    </row>
    <row r="116" spans="1:1" x14ac:dyDescent="0.25">
      <c r="A116" t="s">
        <v>114</v>
      </c>
    </row>
    <row r="117" spans="1:1" x14ac:dyDescent="0.25">
      <c r="A117" t="s">
        <v>115</v>
      </c>
    </row>
    <row r="118" spans="1:1" x14ac:dyDescent="0.25">
      <c r="A118" t="s">
        <v>116</v>
      </c>
    </row>
    <row r="119" spans="1:1" x14ac:dyDescent="0.25">
      <c r="A119" t="s">
        <v>117</v>
      </c>
    </row>
    <row r="120" spans="1:1" x14ac:dyDescent="0.25">
      <c r="A120" t="s">
        <v>118</v>
      </c>
    </row>
    <row r="121" spans="1:1" x14ac:dyDescent="0.25">
      <c r="A121" t="s">
        <v>119</v>
      </c>
    </row>
    <row r="122" spans="1:1" x14ac:dyDescent="0.25">
      <c r="A122" t="s">
        <v>120</v>
      </c>
    </row>
    <row r="123" spans="1:1" x14ac:dyDescent="0.25">
      <c r="A123" t="s">
        <v>121</v>
      </c>
    </row>
    <row r="124" spans="1:1" x14ac:dyDescent="0.25">
      <c r="A124" t="s">
        <v>122</v>
      </c>
    </row>
    <row r="125" spans="1:1" x14ac:dyDescent="0.25">
      <c r="A125" t="s">
        <v>123</v>
      </c>
    </row>
    <row r="126" spans="1:1" x14ac:dyDescent="0.25">
      <c r="A126" t="s">
        <v>124</v>
      </c>
    </row>
    <row r="127" spans="1:1" x14ac:dyDescent="0.25">
      <c r="A127" t="s">
        <v>125</v>
      </c>
    </row>
    <row r="128" spans="1:1" x14ac:dyDescent="0.25">
      <c r="A128" t="s">
        <v>126</v>
      </c>
    </row>
    <row r="129" spans="1:1" x14ac:dyDescent="0.25">
      <c r="A129" t="s">
        <v>127</v>
      </c>
    </row>
    <row r="130" spans="1:1" x14ac:dyDescent="0.25">
      <c r="A130" t="s">
        <v>128</v>
      </c>
    </row>
    <row r="131" spans="1:1" x14ac:dyDescent="0.25">
      <c r="A131" t="s">
        <v>129</v>
      </c>
    </row>
    <row r="132" spans="1:1" x14ac:dyDescent="0.25">
      <c r="A132" t="s">
        <v>130</v>
      </c>
    </row>
    <row r="133" spans="1:1" x14ac:dyDescent="0.25">
      <c r="A133" t="s">
        <v>131</v>
      </c>
    </row>
    <row r="134" spans="1:1" x14ac:dyDescent="0.25">
      <c r="A134" t="s">
        <v>132</v>
      </c>
    </row>
    <row r="135" spans="1:1" x14ac:dyDescent="0.25">
      <c r="A135" t="s">
        <v>133</v>
      </c>
    </row>
    <row r="136" spans="1:1" x14ac:dyDescent="0.25">
      <c r="A136" t="s">
        <v>134</v>
      </c>
    </row>
    <row r="137" spans="1:1" x14ac:dyDescent="0.25">
      <c r="A137" t="s">
        <v>135</v>
      </c>
    </row>
    <row r="138" spans="1:1" x14ac:dyDescent="0.25">
      <c r="A138" t="s">
        <v>136</v>
      </c>
    </row>
    <row r="139" spans="1:1" x14ac:dyDescent="0.25">
      <c r="A139" t="s">
        <v>137</v>
      </c>
    </row>
    <row r="140" spans="1:1" x14ac:dyDescent="0.25">
      <c r="A140" t="s">
        <v>138</v>
      </c>
    </row>
    <row r="141" spans="1:1" x14ac:dyDescent="0.25">
      <c r="A141" t="s">
        <v>139</v>
      </c>
    </row>
    <row r="142" spans="1:1" x14ac:dyDescent="0.25">
      <c r="A142" t="s">
        <v>140</v>
      </c>
    </row>
    <row r="143" spans="1:1" x14ac:dyDescent="0.25">
      <c r="A143" t="s">
        <v>141</v>
      </c>
    </row>
    <row r="144" spans="1:1" x14ac:dyDescent="0.25">
      <c r="A144" t="s">
        <v>142</v>
      </c>
    </row>
    <row r="145" spans="1:1" x14ac:dyDescent="0.25">
      <c r="A145" t="s">
        <v>143</v>
      </c>
    </row>
    <row r="146" spans="1:1" x14ac:dyDescent="0.25">
      <c r="A146" t="s">
        <v>144</v>
      </c>
    </row>
    <row r="147" spans="1:1" x14ac:dyDescent="0.25">
      <c r="A147" t="s">
        <v>145</v>
      </c>
    </row>
    <row r="148" spans="1:1" x14ac:dyDescent="0.25">
      <c r="A148" t="s">
        <v>146</v>
      </c>
    </row>
    <row r="149" spans="1:1" x14ac:dyDescent="0.25">
      <c r="A149" t="s">
        <v>147</v>
      </c>
    </row>
    <row r="150" spans="1:1" x14ac:dyDescent="0.25">
      <c r="A150" t="s">
        <v>148</v>
      </c>
    </row>
    <row r="151" spans="1:1" x14ac:dyDescent="0.25">
      <c r="A151" t="s">
        <v>149</v>
      </c>
    </row>
    <row r="152" spans="1:1" x14ac:dyDescent="0.25">
      <c r="A152" t="s">
        <v>150</v>
      </c>
    </row>
    <row r="153" spans="1:1" x14ac:dyDescent="0.25">
      <c r="A153" t="s">
        <v>151</v>
      </c>
    </row>
    <row r="154" spans="1:1" x14ac:dyDescent="0.25">
      <c r="A154" t="s">
        <v>152</v>
      </c>
    </row>
    <row r="155" spans="1:1" x14ac:dyDescent="0.25">
      <c r="A155" t="s">
        <v>153</v>
      </c>
    </row>
    <row r="156" spans="1:1" x14ac:dyDescent="0.25">
      <c r="A156" t="s">
        <v>154</v>
      </c>
    </row>
    <row r="157" spans="1:1" x14ac:dyDescent="0.25">
      <c r="A157" t="s">
        <v>155</v>
      </c>
    </row>
    <row r="158" spans="1:1" x14ac:dyDescent="0.25">
      <c r="A158" t="s">
        <v>156</v>
      </c>
    </row>
    <row r="159" spans="1:1" x14ac:dyDescent="0.25">
      <c r="A159" t="s">
        <v>157</v>
      </c>
    </row>
    <row r="160" spans="1:1" x14ac:dyDescent="0.25">
      <c r="A160" t="s">
        <v>158</v>
      </c>
    </row>
    <row r="161" spans="1:1" x14ac:dyDescent="0.25">
      <c r="A161" t="s">
        <v>159</v>
      </c>
    </row>
    <row r="162" spans="1:1" x14ac:dyDescent="0.25">
      <c r="A162" t="s">
        <v>160</v>
      </c>
    </row>
    <row r="163" spans="1:1" x14ac:dyDescent="0.25">
      <c r="A163" t="s">
        <v>161</v>
      </c>
    </row>
    <row r="164" spans="1:1" x14ac:dyDescent="0.25">
      <c r="A164" t="s">
        <v>162</v>
      </c>
    </row>
    <row r="165" spans="1:1" x14ac:dyDescent="0.25">
      <c r="A165" t="s">
        <v>163</v>
      </c>
    </row>
    <row r="166" spans="1:1" x14ac:dyDescent="0.25">
      <c r="A166" t="s">
        <v>164</v>
      </c>
    </row>
    <row r="167" spans="1:1" x14ac:dyDescent="0.25">
      <c r="A167" t="s">
        <v>165</v>
      </c>
    </row>
    <row r="168" spans="1:1" x14ac:dyDescent="0.25">
      <c r="A168" t="s">
        <v>166</v>
      </c>
    </row>
    <row r="169" spans="1:1" x14ac:dyDescent="0.25">
      <c r="A169" t="s">
        <v>167</v>
      </c>
    </row>
    <row r="170" spans="1:1" x14ac:dyDescent="0.25">
      <c r="A170" t="s">
        <v>168</v>
      </c>
    </row>
    <row r="171" spans="1:1" x14ac:dyDescent="0.25">
      <c r="A171" t="s">
        <v>169</v>
      </c>
    </row>
    <row r="172" spans="1:1" x14ac:dyDescent="0.25">
      <c r="A172" t="s">
        <v>170</v>
      </c>
    </row>
    <row r="173" spans="1:1" x14ac:dyDescent="0.25">
      <c r="A173" t="s">
        <v>171</v>
      </c>
    </row>
    <row r="174" spans="1:1" x14ac:dyDescent="0.25">
      <c r="A174" t="s">
        <v>172</v>
      </c>
    </row>
    <row r="175" spans="1:1" x14ac:dyDescent="0.25">
      <c r="A175" t="s">
        <v>173</v>
      </c>
    </row>
    <row r="176" spans="1:1" x14ac:dyDescent="0.25">
      <c r="A176" t="s">
        <v>174</v>
      </c>
    </row>
    <row r="177" spans="1:1" x14ac:dyDescent="0.25">
      <c r="A177" t="s">
        <v>175</v>
      </c>
    </row>
    <row r="178" spans="1:1" x14ac:dyDescent="0.25">
      <c r="A178" t="s">
        <v>176</v>
      </c>
    </row>
    <row r="179" spans="1:1" x14ac:dyDescent="0.25">
      <c r="A179" t="s">
        <v>177</v>
      </c>
    </row>
    <row r="180" spans="1:1" x14ac:dyDescent="0.25">
      <c r="A180" t="s">
        <v>178</v>
      </c>
    </row>
    <row r="181" spans="1:1" x14ac:dyDescent="0.25">
      <c r="A181" t="s">
        <v>179</v>
      </c>
    </row>
    <row r="182" spans="1:1" x14ac:dyDescent="0.25">
      <c r="A182" t="s">
        <v>180</v>
      </c>
    </row>
    <row r="183" spans="1:1" x14ac:dyDescent="0.25">
      <c r="A183" t="s">
        <v>181</v>
      </c>
    </row>
    <row r="184" spans="1:1" x14ac:dyDescent="0.25">
      <c r="A184" t="s">
        <v>182</v>
      </c>
    </row>
    <row r="185" spans="1:1" x14ac:dyDescent="0.25">
      <c r="A185" t="s">
        <v>183</v>
      </c>
    </row>
    <row r="186" spans="1:1" x14ac:dyDescent="0.25">
      <c r="A186" t="s">
        <v>184</v>
      </c>
    </row>
    <row r="187" spans="1:1" x14ac:dyDescent="0.25">
      <c r="A187" t="s">
        <v>185</v>
      </c>
    </row>
    <row r="188" spans="1:1" x14ac:dyDescent="0.25">
      <c r="A188" t="s">
        <v>186</v>
      </c>
    </row>
    <row r="189" spans="1:1" x14ac:dyDescent="0.25">
      <c r="A189" t="s">
        <v>187</v>
      </c>
    </row>
    <row r="190" spans="1:1" x14ac:dyDescent="0.25">
      <c r="A190" t="s">
        <v>188</v>
      </c>
    </row>
    <row r="191" spans="1:1" x14ac:dyDescent="0.25">
      <c r="A191" t="s">
        <v>189</v>
      </c>
    </row>
    <row r="192" spans="1:1" x14ac:dyDescent="0.25">
      <c r="A192" t="s">
        <v>190</v>
      </c>
    </row>
    <row r="193" spans="1:1" x14ac:dyDescent="0.25">
      <c r="A193" t="s">
        <v>191</v>
      </c>
    </row>
    <row r="194" spans="1:1" x14ac:dyDescent="0.25">
      <c r="A194" t="s">
        <v>192</v>
      </c>
    </row>
    <row r="195" spans="1:1" x14ac:dyDescent="0.25">
      <c r="A195" t="s">
        <v>193</v>
      </c>
    </row>
    <row r="196" spans="1:1" x14ac:dyDescent="0.25">
      <c r="A196" t="s">
        <v>194</v>
      </c>
    </row>
    <row r="197" spans="1:1" x14ac:dyDescent="0.25">
      <c r="A197" t="s">
        <v>195</v>
      </c>
    </row>
    <row r="198" spans="1:1" x14ac:dyDescent="0.25">
      <c r="A198" t="s">
        <v>196</v>
      </c>
    </row>
    <row r="199" spans="1:1" x14ac:dyDescent="0.25">
      <c r="A199" t="s">
        <v>197</v>
      </c>
    </row>
    <row r="200" spans="1:1" x14ac:dyDescent="0.25">
      <c r="A200" t="s">
        <v>198</v>
      </c>
    </row>
    <row r="201" spans="1:1" x14ac:dyDescent="0.25">
      <c r="A201" t="s">
        <v>199</v>
      </c>
    </row>
    <row r="202" spans="1:1" x14ac:dyDescent="0.25">
      <c r="A202" t="s">
        <v>200</v>
      </c>
    </row>
    <row r="203" spans="1:1" x14ac:dyDescent="0.25">
      <c r="A203" t="s">
        <v>201</v>
      </c>
    </row>
    <row r="204" spans="1:1" x14ac:dyDescent="0.25">
      <c r="A204" t="s">
        <v>202</v>
      </c>
    </row>
    <row r="205" spans="1:1" x14ac:dyDescent="0.25">
      <c r="A205" t="s">
        <v>203</v>
      </c>
    </row>
    <row r="206" spans="1:1" x14ac:dyDescent="0.25">
      <c r="A206" t="s">
        <v>204</v>
      </c>
    </row>
    <row r="207" spans="1:1" x14ac:dyDescent="0.25">
      <c r="A207" t="s">
        <v>205</v>
      </c>
    </row>
    <row r="208" spans="1:1" x14ac:dyDescent="0.25">
      <c r="A208" t="s">
        <v>206</v>
      </c>
    </row>
    <row r="209" spans="1:1" x14ac:dyDescent="0.25">
      <c r="A209" t="s">
        <v>207</v>
      </c>
    </row>
    <row r="210" spans="1:1" x14ac:dyDescent="0.25">
      <c r="A210" t="s">
        <v>208</v>
      </c>
    </row>
    <row r="211" spans="1:1" x14ac:dyDescent="0.25">
      <c r="A211" t="s">
        <v>209</v>
      </c>
    </row>
    <row r="212" spans="1:1" x14ac:dyDescent="0.25">
      <c r="A212" t="s">
        <v>210</v>
      </c>
    </row>
    <row r="213" spans="1:1" x14ac:dyDescent="0.25">
      <c r="A213" t="s">
        <v>211</v>
      </c>
    </row>
    <row r="214" spans="1:1" x14ac:dyDescent="0.25">
      <c r="A214" t="s">
        <v>212</v>
      </c>
    </row>
    <row r="215" spans="1:1" x14ac:dyDescent="0.25">
      <c r="A215" t="s">
        <v>213</v>
      </c>
    </row>
    <row r="216" spans="1:1" x14ac:dyDescent="0.25">
      <c r="A216" t="s">
        <v>214</v>
      </c>
    </row>
    <row r="217" spans="1:1" x14ac:dyDescent="0.25">
      <c r="A217" t="s">
        <v>215</v>
      </c>
    </row>
    <row r="218" spans="1:1" x14ac:dyDescent="0.25">
      <c r="A218" t="s">
        <v>216</v>
      </c>
    </row>
    <row r="219" spans="1:1" x14ac:dyDescent="0.25">
      <c r="A219" t="s">
        <v>217</v>
      </c>
    </row>
    <row r="220" spans="1:1" x14ac:dyDescent="0.25">
      <c r="A220" t="s">
        <v>218</v>
      </c>
    </row>
    <row r="221" spans="1:1" x14ac:dyDescent="0.25">
      <c r="A221" t="s">
        <v>219</v>
      </c>
    </row>
    <row r="222" spans="1:1" x14ac:dyDescent="0.25">
      <c r="A222" t="s">
        <v>220</v>
      </c>
    </row>
    <row r="223" spans="1:1" x14ac:dyDescent="0.25">
      <c r="A223" t="s">
        <v>221</v>
      </c>
    </row>
    <row r="224" spans="1:1" x14ac:dyDescent="0.25">
      <c r="A224" t="s">
        <v>222</v>
      </c>
    </row>
    <row r="225" spans="1:1" x14ac:dyDescent="0.25">
      <c r="A225" t="s">
        <v>223</v>
      </c>
    </row>
    <row r="226" spans="1:1" x14ac:dyDescent="0.25">
      <c r="A226" t="s">
        <v>224</v>
      </c>
    </row>
    <row r="227" spans="1:1" x14ac:dyDescent="0.25">
      <c r="A227" t="s">
        <v>225</v>
      </c>
    </row>
    <row r="228" spans="1:1" x14ac:dyDescent="0.25">
      <c r="A228" t="s">
        <v>226</v>
      </c>
    </row>
    <row r="229" spans="1:1" x14ac:dyDescent="0.25">
      <c r="A229" t="s">
        <v>227</v>
      </c>
    </row>
    <row r="230" spans="1:1" x14ac:dyDescent="0.25">
      <c r="A230" t="s">
        <v>228</v>
      </c>
    </row>
    <row r="231" spans="1:1" x14ac:dyDescent="0.25">
      <c r="A231" t="s">
        <v>229</v>
      </c>
    </row>
    <row r="232" spans="1:1" x14ac:dyDescent="0.25">
      <c r="A232" t="s">
        <v>230</v>
      </c>
    </row>
    <row r="233" spans="1:1" x14ac:dyDescent="0.25">
      <c r="A233" t="s">
        <v>231</v>
      </c>
    </row>
    <row r="234" spans="1:1" x14ac:dyDescent="0.25">
      <c r="A234" t="s">
        <v>232</v>
      </c>
    </row>
    <row r="235" spans="1:1" x14ac:dyDescent="0.25">
      <c r="A235" t="s">
        <v>233</v>
      </c>
    </row>
    <row r="236" spans="1:1" x14ac:dyDescent="0.25">
      <c r="A236" t="s">
        <v>234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547A75A4A69A4B815C7CA4EEF13018" ma:contentTypeVersion="0" ma:contentTypeDescription="Create a new document." ma:contentTypeScope="" ma:versionID="b500f5918ab6289438011e3fffc12341">
  <xsd:schema xmlns:xsd="http://www.w3.org/2001/XMLSchema" xmlns:xs="http://www.w3.org/2001/XMLSchema" xmlns:p="http://schemas.microsoft.com/office/2006/metadata/properties" xmlns:ns2="8449dca3-3f55-4ef9-9c2e-1683e9c55c91" targetNamespace="http://schemas.microsoft.com/office/2006/metadata/properties" ma:root="true" ma:fieldsID="9936ab8c977dffc92ccb507a1890ade7" ns2:_="">
    <xsd:import namespace="8449dca3-3f55-4ef9-9c2e-1683e9c55c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dca3-3f55-4ef9-9c2e-1683e9c55c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449dca3-3f55-4ef9-9c2e-1683e9c55c91">AJ6ZJQUNFWAX-875151505-26</_dlc_DocId>
    <_dlc_DocIdUrl xmlns="8449dca3-3f55-4ef9-9c2e-1683e9c55c91">
      <Url>https://share.sp.ons.statistics.gov.uk/sites/MSDOITCI/MSDoitciPub/_layouts/15/DocIdRedir.aspx?ID=AJ6ZJQUNFWAX-875151505-26</Url>
      <Description>AJ6ZJQUNFWAX-875151505-26</Description>
    </_dlc_DocIdUrl>
    <_dlc_DocIdPersistId xmlns="8449dca3-3f55-4ef9-9c2e-1683e9c55c91">false</_dlc_DocIdPersistId>
  </documentManagement>
</p:properties>
</file>

<file path=customXml/itemProps1.xml><?xml version="1.0" encoding="utf-8"?>
<ds:datastoreItem xmlns:ds="http://schemas.openxmlformats.org/officeDocument/2006/customXml" ds:itemID="{D33022E0-1B2A-42ED-88A6-CC452A3A2066}"/>
</file>

<file path=customXml/itemProps2.xml><?xml version="1.0" encoding="utf-8"?>
<ds:datastoreItem xmlns:ds="http://schemas.openxmlformats.org/officeDocument/2006/customXml" ds:itemID="{E981023A-B3A0-455E-B9AB-148380C582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0E1C02-65E1-4F44-85E9-0C14B5DF32F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098B870-14B3-4A65-BD4E-E22D3CFE2564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E3519D2-6382-41FB-821B-AD52783DD4E9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e119025e-219f-4f6d-a8df-f0038945e1e5"/>
    <ds:schemaRef ds:uri="http://schemas.microsoft.com/office/infopath/2007/PartnerControls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Start</vt:lpstr>
      <vt:lpstr>triangle</vt:lpstr>
      <vt:lpstr>revisions</vt:lpstr>
      <vt:lpstr>comments</vt:lpstr>
      <vt:lpstr>Chart Titles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 Crump</dc:creator>
  <cp:lastModifiedBy>Louise, Barnes</cp:lastModifiedBy>
  <cp:lastPrinted>2007-07-17T09:16:52Z</cp:lastPrinted>
  <dcterms:created xsi:type="dcterms:W3CDTF">2004-01-21T16:56:04Z</dcterms:created>
  <dcterms:modified xsi:type="dcterms:W3CDTF">2019-07-05T10:02:05Z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AJ6ZJQUNFWAX-1545049083-3258</vt:lpwstr>
  </property>
  <property fmtid="{D5CDD505-2E9C-101B-9397-08002B2CF9AE}" pid="3" name="_dlc_DocIdItemGuid">
    <vt:lpwstr>e5072a5a-69d1-44fe-924d-a746006b73b2</vt:lpwstr>
  </property>
  <property fmtid="{D5CDD505-2E9C-101B-9397-08002B2CF9AE}" pid="4" name="_dlc_DocIdUrl">
    <vt:lpwstr>https://share.sp.ons.statistics.gov.uk/sites/MSDOITCI/_layouts/15/DocIdRedir.aspx?ID=AJ6ZJQUNFWAX-1545049083-3258, AJ6ZJQUNFWAX-1545049083-3258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ContentTypeId">
    <vt:lpwstr>0x0101002C547A75A4A69A4B815C7CA4EEF13018</vt:lpwstr>
  </property>
  <property fmtid="{D5CDD505-2E9C-101B-9397-08002B2CF9AE}" pid="9" name="Review Date">
    <vt:lpwstr/>
  </property>
  <property fmtid="{D5CDD505-2E9C-101B-9397-08002B2CF9AE}" pid="10" name="display_urn:schemas-microsoft-com:office:office#Editor">
    <vt:lpwstr>Barnes, Louise</vt:lpwstr>
  </property>
  <property fmtid="{D5CDD505-2E9C-101B-9397-08002B2CF9AE}" pid="11" name="xd_Signature">
    <vt:lpwstr/>
  </property>
  <property fmtid="{D5CDD505-2E9C-101B-9397-08002B2CF9AE}" pid="12" name="cx_originalversion">
    <vt:lpwstr>0.2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Barnes, Louise</vt:lpwstr>
  </property>
  <property fmtid="{D5CDD505-2E9C-101B-9397-08002B2CF9AE}" pid="17" name="CX_RelocationTimestamp">
    <vt:lpwstr>2018-05-04T09:03:21Z</vt:lpwstr>
  </property>
  <property fmtid="{D5CDD505-2E9C-101B-9397-08002B2CF9AE}" pid="18" name="CX_RelocationUser">
    <vt:lpwstr>Barnett, Nicole</vt:lpwstr>
  </property>
  <property fmtid="{D5CDD505-2E9C-101B-9397-08002B2CF9AE}" pid="19" name="CX_RelocationOperation">
    <vt:lpwstr>Copy</vt:lpwstr>
  </property>
</Properties>
</file>