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-my.sharepoint.com/personal/colin_downing_ons_gov_uk/Documents/"/>
    </mc:Choice>
  </mc:AlternateContent>
  <xr:revisionPtr revIDLastSave="0" documentId="8_{CDC6613A-D7A4-4E3A-B57D-B4C79320F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0" i="1" l="1"/>
  <c r="C197" i="1"/>
  <c r="C218" i="1"/>
  <c r="C208" i="1"/>
  <c r="C210" i="1"/>
  <c r="C202" i="1"/>
  <c r="C215" i="1"/>
  <c r="C213" i="1"/>
  <c r="C214" i="1"/>
  <c r="C156" i="1"/>
  <c r="C157" i="1"/>
  <c r="C165" i="1"/>
  <c r="C14" i="1"/>
  <c r="C54" i="1"/>
  <c r="C53" i="1"/>
  <c r="C244" i="1"/>
  <c r="C243" i="1"/>
  <c r="C52" i="1"/>
  <c r="C240" i="1"/>
  <c r="C51" i="1"/>
  <c r="C241" i="1"/>
  <c r="C50" i="1"/>
  <c r="C242" i="1"/>
  <c r="C239" i="1"/>
  <c r="C49" i="1"/>
  <c r="C238" i="1"/>
  <c r="C47" i="1"/>
  <c r="C234" i="1"/>
  <c r="C173" i="1"/>
  <c r="C17" i="1"/>
  <c r="C19" i="1"/>
  <c r="C20" i="1"/>
  <c r="C18" i="1"/>
  <c r="C36" i="1"/>
  <c r="C200" i="1"/>
  <c r="C153" i="1"/>
  <c r="C222" i="1"/>
  <c r="C237" i="1"/>
  <c r="C236" i="1"/>
  <c r="C235" i="1"/>
  <c r="C233" i="1"/>
  <c r="C227" i="1"/>
  <c r="C225" i="1"/>
  <c r="C230" i="1"/>
  <c r="C226" i="1"/>
  <c r="C223" i="1"/>
  <c r="C224" i="1"/>
  <c r="C166" i="1"/>
  <c r="C229" i="1"/>
  <c r="C231" i="1"/>
  <c r="C232" i="1"/>
  <c r="C38" i="1"/>
  <c r="C219" i="1"/>
  <c r="C221" i="1"/>
  <c r="C216" i="1"/>
  <c r="C217" i="1"/>
</calcChain>
</file>

<file path=xl/sharedStrings.xml><?xml version="1.0" encoding="utf-8"?>
<sst xmlns="http://schemas.openxmlformats.org/spreadsheetml/2006/main" count="1523" uniqueCount="823">
  <si>
    <t>ONS Ministerial Direction Release Record</t>
  </si>
  <si>
    <t>Number</t>
  </si>
  <si>
    <t>Organisation Name</t>
  </si>
  <si>
    <t>Status</t>
  </si>
  <si>
    <t>Dataset</t>
  </si>
  <si>
    <t>Purpose</t>
  </si>
  <si>
    <t>Date of access</t>
  </si>
  <si>
    <t>End of access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</si>
  <si>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</si>
  <si>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</si>
  <si>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</si>
  <si>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</si>
  <si>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</si>
  <si>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</si>
  <si>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</si>
  <si>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</si>
  <si>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</si>
  <si>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</si>
  <si>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</si>
  <si>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</si>
  <si>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</si>
  <si>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</si>
  <si>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</si>
  <si>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</si>
  <si>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</si>
  <si>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</si>
  <si>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</si>
  <si>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</si>
  <si>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</si>
  <si>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</si>
  <si>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</si>
  <si>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</si>
  <si>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</si>
  <si>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</si>
  <si>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</si>
  <si>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</si>
  <si>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</si>
  <si>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</si>
  <si>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</si>
  <si>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</si>
  <si>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</si>
  <si>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</si>
  <si>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</si>
  <si>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</si>
  <si>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</si>
  <si>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</si>
  <si>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</si>
  <si>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</si>
  <si>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</si>
  <si>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</si>
  <si>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</si>
  <si>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</si>
  <si>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</si>
  <si>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</si>
  <si>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</si>
  <si>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</si>
  <si>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</si>
  <si>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</si>
  <si>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</si>
  <si>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</si>
  <si>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</si>
  <si>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</si>
  <si>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</si>
  <si>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</si>
  <si>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</si>
  <si>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</si>
  <si>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</si>
  <si>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</si>
  <si>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</si>
  <si>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</si>
  <si>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</si>
  <si>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</si>
  <si>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</si>
  <si>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</si>
  <si>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</si>
  <si>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</si>
  <si>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</si>
  <si>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</si>
  <si>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</si>
  <si>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</si>
  <si>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</si>
  <si>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</si>
  <si>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</si>
  <si>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</si>
  <si>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</si>
  <si>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</si>
  <si>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</si>
  <si>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</si>
  <si>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</si>
  <si>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</si>
  <si>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</si>
  <si>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</si>
  <si>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</si>
  <si>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</si>
  <si>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</si>
  <si>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</si>
  <si>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</si>
  <si>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</si>
  <si>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</si>
  <si>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</si>
  <si>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</si>
  <si>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</si>
  <si>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</si>
  <si>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</si>
  <si>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</si>
  <si>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</si>
  <si>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</si>
  <si>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</si>
  <si>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</si>
  <si>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</si>
  <si>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</si>
  <si>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</si>
  <si>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</si>
  <si>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</si>
  <si>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</si>
  <si>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</si>
  <si>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</si>
  <si>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</si>
  <si>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</si>
  <si>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</si>
  <si>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</si>
  <si>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</si>
  <si>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</si>
  <si>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</si>
  <si>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</si>
  <si>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</si>
  <si>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</si>
  <si>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</si>
  <si>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</si>
  <si>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</si>
  <si>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</si>
  <si>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</si>
  <si>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</si>
  <si>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</si>
  <si>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</si>
  <si>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</si>
  <si>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</si>
  <si>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</si>
  <si>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</si>
  <si>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</si>
  <si>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</si>
  <si>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</si>
  <si>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</si>
  <si>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</si>
  <si>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</si>
  <si>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</si>
  <si>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</si>
  <si>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</si>
  <si>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</si>
  <si>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</si>
  <si>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</si>
  <si>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</si>
  <si>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</si>
  <si>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</si>
  <si>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</si>
  <si>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</si>
  <si>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</si>
  <si>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</si>
  <si>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</si>
  <si>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</si>
  <si>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</si>
  <si>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</si>
  <si>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</si>
  <si>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</si>
  <si>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</si>
  <si>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</si>
  <si>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</si>
  <si>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</si>
  <si>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</si>
  <si>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</si>
  <si>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</si>
  <si>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</si>
  <si>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</si>
  <si>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</si>
  <si>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</si>
  <si>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</si>
  <si>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</si>
  <si>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</si>
  <si>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</si>
  <si>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</si>
  <si>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</si>
  <si>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</si>
  <si>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</si>
  <si>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</si>
  <si>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</si>
  <si>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</si>
  <si>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</si>
  <si>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</si>
  <si>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</si>
  <si>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</si>
  <si>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</si>
  <si>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</si>
  <si>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</si>
  <si>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</si>
  <si>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</si>
  <si>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</si>
  <si>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</si>
  <si>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</si>
  <si>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</si>
  <si>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</si>
  <si>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</si>
  <si>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</si>
  <si>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</si>
  <si>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</si>
  <si>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</si>
  <si>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</si>
  <si>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</si>
  <si>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</si>
  <si>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</si>
  <si>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</si>
  <si>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</si>
  <si>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</si>
  <si>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</si>
  <si>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</si>
  <si>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</si>
  <si>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</si>
  <si>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</si>
  <si>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</si>
  <si>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</si>
  <si>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</si>
  <si>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</si>
  <si>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</si>
  <si>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</si>
  <si>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</si>
  <si>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</si>
  <si>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</si>
  <si>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</si>
  <si>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</si>
  <si>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</si>
  <si>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</si>
  <si>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</si>
  <si>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</si>
  <si>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</si>
  <si>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</si>
  <si>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</si>
  <si>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</si>
  <si>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</si>
  <si>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</si>
  <si>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</si>
  <si>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</si>
  <si>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</si>
  <si>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</si>
  <si>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</si>
  <si>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</si>
  <si>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</si>
  <si>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</si>
  <si>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</si>
  <si>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</si>
  <si>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</si>
  <si>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</si>
  <si>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</si>
  <si>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</si>
  <si>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</si>
  <si>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</si>
  <si>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</si>
  <si>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</si>
  <si>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</si>
  <si>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0951/2007</t>
  </si>
  <si>
    <t>DWP</t>
  </si>
  <si>
    <t>Active</t>
  </si>
  <si>
    <t>Occupational Pension Scheme Survey</t>
  </si>
  <si>
    <t>Support pensions policy development</t>
  </si>
  <si>
    <t>2666/2013</t>
  </si>
  <si>
    <t>Welsh Government</t>
  </si>
  <si>
    <t>BRES</t>
  </si>
  <si>
    <t>Analyse the changes in businesses operating in Wales and the impact on the Welsh economy</t>
  </si>
  <si>
    <t>2800/2013</t>
  </si>
  <si>
    <t>Scottish Government</t>
  </si>
  <si>
    <t>BERD</t>
  </si>
  <si>
    <t>To inform innovation/R&amp;D policy and to produce Scottish Government National Statistics publications.</t>
  </si>
  <si>
    <t>3062/2014</t>
  </si>
  <si>
    <t>IDBR</t>
  </si>
  <si>
    <t>Analysis of apprenticeship figures</t>
  </si>
  <si>
    <t>3094/2014</t>
  </si>
  <si>
    <t>NISRA</t>
  </si>
  <si>
    <t>PRODCOM</t>
  </si>
  <si>
    <t>Economic analysis by the Economic and Labour Market Statistics Branch (ELMSB)</t>
  </si>
  <si>
    <t>DA1248/2020</t>
  </si>
  <si>
    <t>ABS</t>
  </si>
  <si>
    <t>To aid analysis of the Scottish economy</t>
  </si>
  <si>
    <t>DA1256/2014</t>
  </si>
  <si>
    <t>BEIS</t>
  </si>
  <si>
    <t>Prices Indices for construction materials</t>
  </si>
  <si>
    <t>Publish the price indices as part of the National Statistics publication ‘Monthly Statistics of Building Materials and Components’</t>
  </si>
  <si>
    <t>3237/2014</t>
  </si>
  <si>
    <t xml:space="preserve"> To apportion existing Welsh regional accounts GVA data at a 4 digit level.</t>
  </si>
  <si>
    <t>3850/2015</t>
  </si>
  <si>
    <t>Estimate regional data for the detailed UK manufacturers’ product breakdowns in the Scottish Supply and Use Table</t>
  </si>
  <si>
    <t>3915/2015</t>
  </si>
  <si>
    <t>QA BRES data on behalf of ONS and produce analysis for SG policy</t>
  </si>
  <si>
    <t>4178/2016</t>
  </si>
  <si>
    <t>ITIS</t>
  </si>
  <si>
    <t>Validate IT IS collected by NISRA</t>
  </si>
  <si>
    <t>4335/2017</t>
  </si>
  <si>
    <t>Her Majesty's Revenue and Customs</t>
  </si>
  <si>
    <t>Business Enterprise Research and Development</t>
  </si>
  <si>
    <t>Comparison of ONS BERD survey and tax relief claimed through R&amp;D tax relief.</t>
  </si>
  <si>
    <t>DA1310/2020</t>
  </si>
  <si>
    <t>DCMS</t>
  </si>
  <si>
    <t>Aid the production of GVA estimates</t>
  </si>
  <si>
    <t>4586/2017</t>
  </si>
  <si>
    <t>Department for Business, Energy and Industrial Strategy</t>
  </si>
  <si>
    <t>ASHE</t>
  </si>
  <si>
    <t>To inform policy relating to National minimum Wage</t>
  </si>
  <si>
    <t>4499/2017</t>
  </si>
  <si>
    <t>Low Carbon and Renewable Energy Economic Survey</t>
  </si>
  <si>
    <t>Conducting longitudinal analysis of the survey</t>
  </si>
  <si>
    <t>Northern Ireland Separtment for the Economy</t>
  </si>
  <si>
    <t>4635/2017</t>
  </si>
  <si>
    <t>Govt. statistical purposes</t>
  </si>
  <si>
    <t>DfE</t>
  </si>
  <si>
    <t>DHSC</t>
  </si>
  <si>
    <t>Government Actuary's Department</t>
  </si>
  <si>
    <t>Government Equalities Office</t>
  </si>
  <si>
    <t>HMRC</t>
  </si>
  <si>
    <t>HMT</t>
  </si>
  <si>
    <t>Home Office</t>
  </si>
  <si>
    <t>MHCLG</t>
  </si>
  <si>
    <t>Scottish Fiscal Commission</t>
  </si>
  <si>
    <t>Welsh Governemnt</t>
  </si>
  <si>
    <t>4643/2017</t>
  </si>
  <si>
    <t>Support policy and decision making</t>
  </si>
  <si>
    <t>4762/2018</t>
  </si>
  <si>
    <t>UKIS</t>
  </si>
  <si>
    <t>4942/2018</t>
  </si>
  <si>
    <t>Department for the Environment, Food and Rural Affairs</t>
  </si>
  <si>
    <t>Investigating scale of services trade for Defra-relevant industrial sectors</t>
  </si>
  <si>
    <t>DA 1308/2019</t>
  </si>
  <si>
    <t>ONS Hauliers Survey</t>
  </si>
  <si>
    <t>To better understand trade movements between GB and NI at an aggregated product level.</t>
  </si>
  <si>
    <t>Cabinet Office</t>
  </si>
  <si>
    <t>DEFRA</t>
  </si>
  <si>
    <t>DfT</t>
  </si>
  <si>
    <t>5220/2019</t>
  </si>
  <si>
    <t>Assist with review being carried out into Small   Business Bonus Scheme</t>
  </si>
  <si>
    <t>30/062024</t>
  </si>
  <si>
    <t>5233/2019</t>
  </si>
  <si>
    <t>Annual Survey of Goods and Services</t>
  </si>
  <si>
    <t>To inform the supply table in the Scottish Government supply, use and input/output tables.</t>
  </si>
  <si>
    <t>5231/2019</t>
  </si>
  <si>
    <t>Department for Culture, Media and Sports</t>
  </si>
  <si>
    <t>E-commerce and ICT</t>
  </si>
  <si>
    <t>Building a representative sample for research on the UK cyber skills labour market.</t>
  </si>
  <si>
    <t>5254/2019</t>
  </si>
  <si>
    <t>Understanding businesses already included in ITIS survey in order to boost the sample of Welsh businesses involved in the survey.</t>
  </si>
  <si>
    <t>DA1312/2020</t>
  </si>
  <si>
    <t>Annual Purchases Survey / ABS</t>
  </si>
  <si>
    <t>Involving BEIS as an external stakeholder in quality assuring the Annual Purchases Survey.</t>
  </si>
  <si>
    <t>DA1313/2019</t>
  </si>
  <si>
    <t>Northern Ireland Statistics and Research Agency</t>
  </si>
  <si>
    <t>Involving NISRA as an external stakeholder in quality assuring the Annual Purchases Survey. Also enable NISRA to produce their own statistics.</t>
  </si>
  <si>
    <t>DA1314/2019</t>
  </si>
  <si>
    <t>Annual Purchases Survey</t>
  </si>
  <si>
    <t>Involving SG as an external stakeholder in quality assuring the Annual Purchases Survey. Also enable Scottish Government to produce their own statistics.</t>
  </si>
  <si>
    <t>DA1315/2019</t>
  </si>
  <si>
    <t>Welsh Assembly Government</t>
  </si>
  <si>
    <t>Involving WG as an external stakeholder in quality assuring the Annual Purchases Survey. Also enable Welsh Assembly Government to produce their own statistics.</t>
  </si>
  <si>
    <t>5313/2019</t>
  </si>
  <si>
    <t>ASGS, PRODCOM</t>
  </si>
  <si>
    <t>Survey sample for pilot trade survey.</t>
  </si>
  <si>
    <t>5321/2020</t>
  </si>
  <si>
    <t>Aid in mapping air pollution from energy use</t>
  </si>
  <si>
    <t>5344/2020</t>
  </si>
  <si>
    <t>Improve estimates of Scottish imports and exports of services</t>
  </si>
  <si>
    <t>5364/2020</t>
  </si>
  <si>
    <t>ASGS</t>
  </si>
  <si>
    <t>Various govt analysis</t>
  </si>
  <si>
    <t>5373/2020</t>
  </si>
  <si>
    <t>Environment Agency</t>
  </si>
  <si>
    <t>Analysis of Gross Value Added at risk from flooding and water scarcity</t>
  </si>
  <si>
    <t>5376/2020</t>
  </si>
  <si>
    <t xml:space="preserve">BEIS </t>
  </si>
  <si>
    <t>Analysis of supply chain vunerabilities of critical goods</t>
  </si>
  <si>
    <t>5384/2020</t>
  </si>
  <si>
    <t>Monthly Business Survey</t>
  </si>
  <si>
    <t>To aid in the analysis of the Trade Survey for Wales</t>
  </si>
  <si>
    <t>5378/2020</t>
  </si>
  <si>
    <t>WG/SG &amp; NISRA</t>
  </si>
  <si>
    <t>Business Indicators into Coronavirus</t>
  </si>
  <si>
    <t>To understand the impact of COVID 19 on businesses in the devolved administrations</t>
  </si>
  <si>
    <t>DA1317/2020</t>
  </si>
  <si>
    <t>HM Treasury</t>
  </si>
  <si>
    <t>Supply and Use tables</t>
  </si>
  <si>
    <t>To aid tax modelling analysis</t>
  </si>
  <si>
    <t>DA1318/2020</t>
  </si>
  <si>
    <t>To aid production of GVA estimates</t>
  </si>
  <si>
    <t>5396/2020</t>
  </si>
  <si>
    <t>Sample frame for a survey on calorie labelling</t>
  </si>
  <si>
    <t>DA1319/2020</t>
  </si>
  <si>
    <t>To aid HMRC's VAT modelling analysis</t>
  </si>
  <si>
    <t>5405/2020</t>
  </si>
  <si>
    <t>To aid NI economic analysis</t>
  </si>
  <si>
    <t>5412/2020</t>
  </si>
  <si>
    <t>Natural Resources Wales</t>
  </si>
  <si>
    <t>Draw a sample for a survey on waste in construction and demolition</t>
  </si>
  <si>
    <t>DA1321/2020</t>
  </si>
  <si>
    <t xml:space="preserve"> Calculate the UK’s Consumption based GHG emissions</t>
  </si>
  <si>
    <t>5435/2021</t>
  </si>
  <si>
    <t>Deposit into SAIL databank for farming analysis projects</t>
  </si>
  <si>
    <t>5438/2021</t>
  </si>
  <si>
    <t>Institute for Apprenticeships SLA</t>
  </si>
  <si>
    <t>Apprenticeship analysis</t>
  </si>
  <si>
    <t>DA1322/2021</t>
  </si>
  <si>
    <t>DiT</t>
  </si>
  <si>
    <t>ASGS, PRODCOM/AP</t>
  </si>
  <si>
    <t>Supply chain analysis</t>
  </si>
  <si>
    <t>5446/2021</t>
  </si>
  <si>
    <t>Draw sample for business crime civtimisation survey</t>
  </si>
  <si>
    <t>5449/2021</t>
  </si>
  <si>
    <t>5451/2021</t>
  </si>
  <si>
    <t>Various statistical analysis</t>
  </si>
  <si>
    <t>5442/2021</t>
  </si>
  <si>
    <t>BEIS SLA</t>
  </si>
  <si>
    <t>5441/2021</t>
  </si>
  <si>
    <t>DCMS SLA</t>
  </si>
  <si>
    <t>5443/2021</t>
  </si>
  <si>
    <t>DEFRA SLA</t>
  </si>
  <si>
    <t>5450/2021</t>
  </si>
  <si>
    <t>DfE (SLA)</t>
  </si>
  <si>
    <t>5459/2021</t>
  </si>
  <si>
    <t>DIT SLA</t>
  </si>
  <si>
    <t>5453/2021</t>
  </si>
  <si>
    <t>HMRC Trade Stats SLA</t>
  </si>
  <si>
    <t>5460/2021</t>
  </si>
  <si>
    <t>HSE SLA</t>
  </si>
  <si>
    <t>Production of National Population Database</t>
  </si>
  <si>
    <t>MoD</t>
  </si>
  <si>
    <t>Use of National Population Db - supplied by HSE</t>
  </si>
  <si>
    <t>5455/2021</t>
  </si>
  <si>
    <t>NISRA SLA</t>
  </si>
  <si>
    <t>PHE</t>
  </si>
  <si>
    <t>5454/2021</t>
  </si>
  <si>
    <t>Scottish Govt. SLA</t>
  </si>
  <si>
    <t>5458/2021</t>
  </si>
  <si>
    <t>WG SLA</t>
  </si>
  <si>
    <t>5472/2021</t>
  </si>
  <si>
    <t>Cabinet Office and HMT</t>
  </si>
  <si>
    <t>FDI</t>
  </si>
  <si>
    <t>To ascertain how much FDI will be affected by the National Security and Investment Bill</t>
  </si>
  <si>
    <t>5477/2021</t>
  </si>
  <si>
    <t>Analyse ICT route of immigration</t>
  </si>
  <si>
    <t>5478/2021</t>
  </si>
  <si>
    <t>5480/2021</t>
  </si>
  <si>
    <t>HMRC Agents</t>
  </si>
  <si>
    <t>Sample for a survey</t>
  </si>
  <si>
    <t>5479/2021</t>
  </si>
  <si>
    <t>HMRC Businesses</t>
  </si>
  <si>
    <t>5493/2021</t>
  </si>
  <si>
    <t>Sample for a cyber skills survey</t>
  </si>
  <si>
    <t>5494/2021</t>
  </si>
  <si>
    <t>Estimate sites/locations that will be affected by HO terrorism legislation</t>
  </si>
  <si>
    <t>5496/2021</t>
  </si>
  <si>
    <t>Scottish Forestry</t>
  </si>
  <si>
    <t>sample for a survey on economic impact of forestry sector</t>
  </si>
  <si>
    <t>5501/2021</t>
  </si>
  <si>
    <t>Analysis of the count and proportion of employees/employment at 4 digit and 2 digit SIC code breakdowns, at the UK level</t>
  </si>
  <si>
    <t>5500/2021</t>
  </si>
  <si>
    <t>Aid in the assessment of various healthy weight policies</t>
  </si>
  <si>
    <t>5498/2021</t>
  </si>
  <si>
    <t>Home Office - MAC</t>
  </si>
  <si>
    <t>Examine how the end of free movement with affect the social care sector</t>
  </si>
  <si>
    <t>5499/2021</t>
  </si>
  <si>
    <t>ABS/PRODCOM/ABS</t>
  </si>
  <si>
    <t>Assess the wider economic benefits of defence spending</t>
  </si>
  <si>
    <t>5502/2021</t>
  </si>
  <si>
    <t>5506/2021</t>
  </si>
  <si>
    <t>National Records of Scotland</t>
  </si>
  <si>
    <t>Aid accurate coding of Scottish Census records</t>
  </si>
  <si>
    <t>5507/2021</t>
  </si>
  <si>
    <t>Aid analysis of Covid business support provided by SG</t>
  </si>
  <si>
    <t>5508/2021</t>
  </si>
  <si>
    <t>Food Standards Agency</t>
  </si>
  <si>
    <t>Help with sample design for a food related survey</t>
  </si>
  <si>
    <t>5510/2021</t>
  </si>
  <si>
    <t>Analyse the extent of missing food establishments in FSA records</t>
  </si>
  <si>
    <t>5520/2021</t>
  </si>
  <si>
    <t>Sample for a survey on preceived tax system fairness among small business</t>
  </si>
  <si>
    <t>5522/2021</t>
  </si>
  <si>
    <t>Sample for a survey on tax agents of their experience of HMRC's digital services</t>
  </si>
  <si>
    <t>5524/2021</t>
  </si>
  <si>
    <t>In Spring 2022 the Government will launch the Scale Up visa – this request supports analysing potential impacts of this new visa</t>
  </si>
  <si>
    <t>5526/2021</t>
  </si>
  <si>
    <t xml:space="preserve">Inform sample frame for a survey of businesses and agents </t>
  </si>
  <si>
    <t>5527/2022</t>
  </si>
  <si>
    <t>Inform sample design of a survey of employers</t>
  </si>
  <si>
    <t>5529/2022</t>
  </si>
  <si>
    <t>HMRC CJRS</t>
  </si>
  <si>
    <t>A sample frame to run a survey to monitor customers’ experiences and the impact of the Coronavirus Job Retention Scheme (CJRS)</t>
  </si>
  <si>
    <t>5533/2022</t>
  </si>
  <si>
    <t>Sample frame for a cyber breaches survey</t>
  </si>
  <si>
    <t>5536/2022</t>
  </si>
  <si>
    <t>SG SLA 2022/23</t>
  </si>
  <si>
    <t>To carry out various checks/analyses/publications - all statistical and to carry out matching exercises for its own analyses,</t>
  </si>
  <si>
    <t>5537/2022</t>
  </si>
  <si>
    <t>BEIS SLA 2022/23</t>
  </si>
  <si>
    <t>Various Govt statistical analysis</t>
  </si>
  <si>
    <t>5538/2022</t>
  </si>
  <si>
    <t>To aid the mapping of industrial emissions of air pollutants resulting from energy use. </t>
  </si>
  <si>
    <t>5539/2022</t>
  </si>
  <si>
    <t>DLME</t>
  </si>
  <si>
    <t>To assess the scale and nature of labour market non-compliance across the UK each year</t>
  </si>
  <si>
    <t>5541/2022</t>
  </si>
  <si>
    <t>WG SLA 2022-23</t>
  </si>
  <si>
    <t>5543/2022</t>
  </si>
  <si>
    <t>DfE  SLA 2022-23</t>
  </si>
  <si>
    <t>5544/2022</t>
  </si>
  <si>
    <t>To produce data on exports of services from the Creative Industries, as part of DCMS' Creative Industries Economic Estimates</t>
  </si>
  <si>
    <t>5548/2022</t>
  </si>
  <si>
    <t>DIT</t>
  </si>
  <si>
    <t>Statistical analysis for internal policy needs</t>
  </si>
  <si>
    <t>5551/2022</t>
  </si>
  <si>
    <t>Draw sample for business crime victimisation survey</t>
  </si>
  <si>
    <t>5555/2022</t>
  </si>
  <si>
    <t>IfATE</t>
  </si>
  <si>
    <t>Analyse Apprenticeship take up and drop outs by industries</t>
  </si>
  <si>
    <t>5556/2022</t>
  </si>
  <si>
    <t>FSPS</t>
  </si>
  <si>
    <t>Address evidence gaps to aid pension policy development</t>
  </si>
  <si>
    <t>5557/2022</t>
  </si>
  <si>
    <t>BSD</t>
  </si>
  <si>
    <t>Assess economic impact of HS1</t>
  </si>
  <si>
    <t>5559/2022</t>
  </si>
  <si>
    <t>DCMS Policy and analysis work</t>
  </si>
  <si>
    <t>5561/2022</t>
  </si>
  <si>
    <t>DEFRA Policy and analysis work</t>
  </si>
  <si>
    <t>5563/2022</t>
  </si>
  <si>
    <t>Aid policy design</t>
  </si>
  <si>
    <t>5564/2022</t>
  </si>
  <si>
    <t>To bolster DWP’s understanding of pension participants and gaps in pension provision as they cycle between “low-pay no-pay”.</t>
  </si>
  <si>
    <t>5565/2022</t>
  </si>
  <si>
    <t>HMRC TSCA SLA 2022-23</t>
  </si>
  <si>
    <t>Various Govt policy and analysis work</t>
  </si>
  <si>
    <t>5566/2022</t>
  </si>
  <si>
    <t>Sample for a survey on the 2022 Employer Skills Survey</t>
  </si>
  <si>
    <t>5567/2022</t>
  </si>
  <si>
    <t>DIT SLA 2022-23</t>
  </si>
  <si>
    <t>5572/2022</t>
  </si>
  <si>
    <t>HSE SLA 2022-23</t>
  </si>
  <si>
    <t>To aid the production of HSE's National Population Database</t>
  </si>
  <si>
    <t>MOD</t>
  </si>
  <si>
    <t>Use of HSE's National Population Db that includes IDBR data</t>
  </si>
  <si>
    <t>UKHSA</t>
  </si>
  <si>
    <t>5573/2022</t>
  </si>
  <si>
    <t>NISRA SLA 2022-23</t>
  </si>
  <si>
    <t>5574/2022</t>
  </si>
  <si>
    <t>To develop evidence-based approach for future trade deals</t>
  </si>
  <si>
    <t>5575/2022</t>
  </si>
  <si>
    <t>To assess carbon leakage and risk of firms moving abroad if regulations are tightened</t>
  </si>
  <si>
    <t>5576/2022</t>
  </si>
  <si>
    <t>WG</t>
  </si>
  <si>
    <t>QWBS</t>
  </si>
  <si>
    <t>Internal Trade analysis in Wales</t>
  </si>
  <si>
    <t>5578/2022</t>
  </si>
  <si>
    <t>Update estimates on the split between income generated from NHS and non-NHS activities by community pharmacies</t>
  </si>
  <si>
    <t>5580/2022</t>
  </si>
  <si>
    <t>Sample for a Cyber Skills survey</t>
  </si>
  <si>
    <t>5582/2022</t>
  </si>
  <si>
    <t>HMRC KAI (SLA 22/23)</t>
  </si>
  <si>
    <t>5584/2022</t>
  </si>
  <si>
    <t>To develop a new metric for connectivity which measures the impact of transport to support DfT’s strategic priority to grow and level up the economy</t>
  </si>
  <si>
    <t>5585/2022</t>
  </si>
  <si>
    <t>HMRC Small Businesses</t>
  </si>
  <si>
    <t>Draw a sample to survey Small Businesses to monitor progress against against HMRC’s Next Generation Performance Measures</t>
  </si>
  <si>
    <t>5586/2022</t>
  </si>
  <si>
    <t>HMRC Tax Agents</t>
  </si>
  <si>
    <t>Draw a sample to survey Tax Agents to monitor progress against against HMRC’s Next Generation Performance Measures</t>
  </si>
  <si>
    <t>5587/2022</t>
  </si>
  <si>
    <t>Sample for a UK wide survey of requirements of waste classification guidance</t>
  </si>
  <si>
    <t>5588/2022</t>
  </si>
  <si>
    <t>LCREE</t>
  </si>
  <si>
    <t>For validation purposes and to allow additional in-depth analysis</t>
  </si>
  <si>
    <t>5589/2022</t>
  </si>
  <si>
    <t>Help draw the sample for the Employer Skills Survey</t>
  </si>
  <si>
    <t>5569/2022</t>
  </si>
  <si>
    <t>Expired</t>
  </si>
  <si>
    <t>To evaluate the London Cyber Innovation Centre (London Office for Rapid Cybersecurity Advancement, LORCA</t>
  </si>
  <si>
    <t>5466/2021</t>
  </si>
  <si>
    <t>HMRC KAI SLA</t>
  </si>
  <si>
    <t>DeXEU</t>
  </si>
  <si>
    <t>4800/2018</t>
  </si>
  <si>
    <t>Department for Education</t>
  </si>
  <si>
    <t>Construction of a sample for a survey regarding Gender Pay Gap transparency legislation</t>
  </si>
  <si>
    <t>5492/2021</t>
  </si>
  <si>
    <t>Sample for a pulse survey</t>
  </si>
  <si>
    <t>DA 1280/2017</t>
  </si>
  <si>
    <t>Foreign &amp; Commonwealth Office</t>
  </si>
  <si>
    <t>Foreign Direct Investment</t>
  </si>
  <si>
    <t>To analyse the extent of foreign investment in the UK by small countries</t>
  </si>
  <si>
    <t>DA 1282/2017</t>
  </si>
  <si>
    <t>Scottish Executive</t>
  </si>
  <si>
    <t>Inform research into Scotland's balance of payments</t>
  </si>
  <si>
    <t>5488/2021</t>
  </si>
  <si>
    <t>4442/2017</t>
  </si>
  <si>
    <t>Department for International Trade</t>
  </si>
  <si>
    <t>3549/2015</t>
  </si>
  <si>
    <t>5452/2021</t>
  </si>
  <si>
    <t>HMRC CJRS Agents</t>
  </si>
  <si>
    <t>Sample frame for survey to monitor agents's experience of the coronavirus job retention scheme</t>
  </si>
  <si>
    <t>5351/2020</t>
  </si>
  <si>
    <t>DWP SLA</t>
  </si>
  <si>
    <t>Various govt  statistical analysis</t>
  </si>
  <si>
    <t>4314/2017</t>
  </si>
  <si>
    <t>Department for Work and Pensions</t>
  </si>
  <si>
    <t>Understand the UK labour market in respect to leaving the EU</t>
  </si>
  <si>
    <t>4300/2016</t>
  </si>
  <si>
    <t xml:space="preserve"> To map industrial emissions of air pollutants</t>
  </si>
  <si>
    <t>4333/2017</t>
  </si>
  <si>
    <t>Statistical research into UK business innovation.</t>
  </si>
  <si>
    <t>5132/2019</t>
  </si>
  <si>
    <t>basis for sampling and weighting the 2019 Employer Skills Survey</t>
  </si>
  <si>
    <t>3961/2016</t>
  </si>
  <si>
    <t>Transport Scotland</t>
  </si>
  <si>
    <t xml:space="preserve"> To provide aggregate statistics on the sectors which are economically impacted by major trunk road projects with a value greater than £5 million.</t>
  </si>
  <si>
    <t>4280/2016</t>
  </si>
  <si>
    <t>Department for Digital, Culture, Media &amp; Sport</t>
  </si>
  <si>
    <t>Annual Business Survey</t>
  </si>
  <si>
    <t>Gross Value Added estimates for Department for Digital, Culture, Media &amp; Sport sectors</t>
  </si>
  <si>
    <t>4321/2017</t>
  </si>
  <si>
    <t>Survey of employer responses to new Gender Pay Gap transparency regulations.</t>
  </si>
  <si>
    <t>4372/2017</t>
  </si>
  <si>
    <t>Statistical survey of sites operating in Scotland</t>
  </si>
  <si>
    <t>4392/2017</t>
  </si>
  <si>
    <t>Skills Funding Agency (Dept for Education)</t>
  </si>
  <si>
    <t>Comparison purposes with data from the apprenticeship service.</t>
  </si>
  <si>
    <t>4409/2017</t>
  </si>
  <si>
    <t>Sampling and weighting the 2017 Employer Skills Survey</t>
  </si>
  <si>
    <t>4413/2017</t>
  </si>
  <si>
    <t>Valuation Office Agency (HMRC)</t>
  </si>
  <si>
    <t>Policy evaluation via matching with non-domestic rating list</t>
  </si>
  <si>
    <t>4405/2017</t>
  </si>
  <si>
    <t>Examination of private sector pensions and effects of pension reform</t>
  </si>
  <si>
    <t>4420/2017</t>
  </si>
  <si>
    <t>Inform government policy and negotiations on migration</t>
  </si>
  <si>
    <t>4443/2017</t>
  </si>
  <si>
    <t>Ananlysis of business microdata for policy use or publication. Improve quality and ensure robustness of national statistics outputs.</t>
  </si>
  <si>
    <t>4394/2017</t>
  </si>
  <si>
    <t>Department for the Environment, Food and Rural Affairrs.</t>
  </si>
  <si>
    <t>Updating the Farm Survey System</t>
  </si>
  <si>
    <t>4386/2017</t>
  </si>
  <si>
    <t>Generation of official statistics</t>
  </si>
  <si>
    <t>4417/2017</t>
  </si>
  <si>
    <t>To create publishable aggregates, eg: Corporation Tax receipts breakdowns.</t>
  </si>
  <si>
    <t>4441/2017</t>
  </si>
  <si>
    <t>Northern Ireland Statistics &amp; Research Agency</t>
  </si>
  <si>
    <t>To answer information requests and produce analysis for the NI publication</t>
  </si>
  <si>
    <t>4360/2017</t>
  </si>
  <si>
    <t>Public Health England (Dept of Health and Social Care)</t>
  </si>
  <si>
    <t>Daytime and nightime emergency planning based on variations in population levels.</t>
  </si>
  <si>
    <t>4407/2017</t>
  </si>
  <si>
    <t>Statistical analyses for regional development agency</t>
  </si>
  <si>
    <t>4399/2017</t>
  </si>
  <si>
    <t>To feed into Welsh Government's business demography release</t>
  </si>
  <si>
    <t>4379/2017</t>
  </si>
  <si>
    <t>Health &amp; Safety Laboratory</t>
  </si>
  <si>
    <t>To update the workplace layer within the Health &amp; Safety Laboratory's National Population Database.</t>
  </si>
  <si>
    <t>4424/2017</t>
  </si>
  <si>
    <t>The Insolvency Service (BEIS)</t>
  </si>
  <si>
    <t>Statistics and policy development relating to company insolvency</t>
  </si>
  <si>
    <t>4444/2017</t>
  </si>
  <si>
    <t>Quantify prevelance and incidence of certain types of business crime</t>
  </si>
  <si>
    <t>4463/2017</t>
  </si>
  <si>
    <t>Annual survey of tax agents and small businesses</t>
  </si>
  <si>
    <t>4486/2017</t>
  </si>
  <si>
    <t>4511/2017</t>
  </si>
  <si>
    <t>Sample frame for conducting research with businesses and organisations who pay business rates</t>
  </si>
  <si>
    <t>4551/2017</t>
  </si>
  <si>
    <t>Calculate increased recycling rates and associated cost burdens to busineses</t>
  </si>
  <si>
    <t>4554/2017</t>
  </si>
  <si>
    <t>Three year annual cyber-attack survey</t>
  </si>
  <si>
    <t>4590/2017</t>
  </si>
  <si>
    <t>LFS, APS</t>
  </si>
  <si>
    <t>Strengthen methodology and evidence base for decisions feeding in to uprating of national Minimum Wage</t>
  </si>
  <si>
    <t>4702/2018</t>
  </si>
  <si>
    <t>Construction of a sample to support research involving UK food and drink-manufacturing SMEs.</t>
  </si>
  <si>
    <t>4718/2018</t>
  </si>
  <si>
    <t>In order to understand the supply chains for specific industries BEIS needs to understand the locations for businesses relevant to those induistries.</t>
  </si>
  <si>
    <t>4708/2018</t>
  </si>
  <si>
    <t>To build a sample for a survey of health and wellbeing services provided by GB employers, updating 2010 evidence.</t>
  </si>
  <si>
    <t>4900/2018</t>
  </si>
  <si>
    <t>Weighting the 2017/18 Employer Engagement Survey</t>
  </si>
  <si>
    <t>4736/2018</t>
  </si>
  <si>
    <t>4764/2018</t>
  </si>
  <si>
    <t>Disaggregating UK industry input/output by region.</t>
  </si>
  <si>
    <t>4757/2018</t>
  </si>
  <si>
    <t>Service-level agreement</t>
  </si>
  <si>
    <t>4760/2018</t>
  </si>
  <si>
    <t>Evidence of size and sectors of employers engaging with apprenticeships.</t>
  </si>
  <si>
    <t>4888/2018</t>
  </si>
  <si>
    <t>Generating a survey sample for the National Survey of Registered Businesses; analysis of impact of free trade agreements on small/medium-sized businesses; quality assurance purposes</t>
  </si>
  <si>
    <t>4759/2018</t>
  </si>
  <si>
    <t>Updating Farm Survey System</t>
  </si>
  <si>
    <t>4747/2018</t>
  </si>
  <si>
    <t>To enable linkage of IDBR to DWP employment data for employers and employees. Monitor employment patterns, participation in labour market, outcomes of employment policies, earnings growth and labour market retention.</t>
  </si>
  <si>
    <t>4778/2018</t>
  </si>
  <si>
    <t>To update the workplace layer within the Health and Safety Executive's National Population Database</t>
  </si>
  <si>
    <t>4776/2018</t>
  </si>
  <si>
    <t>To meet legislation requiring delivery to Eurostat of linked IDBR and trade statistics</t>
  </si>
  <si>
    <t>4829/2018</t>
  </si>
  <si>
    <t>To inform revenue policy development and publish statistical aggregates</t>
  </si>
  <si>
    <t>4892/2018</t>
  </si>
  <si>
    <t>Survey sampling and administrative purposes</t>
  </si>
  <si>
    <t>4774/2018</t>
  </si>
  <si>
    <t>Public Health England</t>
  </si>
  <si>
    <t>To aid understanding of populations and the daytime/nighttime variations in population levels</t>
  </si>
  <si>
    <t>4890/2018</t>
  </si>
  <si>
    <t>Export statistics Scotland; to improve the Business Register Employment Survey coverage of Scottish businesses</t>
  </si>
  <si>
    <t>4815/2018</t>
  </si>
  <si>
    <t>Assessment of businesses who have received European funding, to feed into  business demography release</t>
  </si>
  <si>
    <t>4811/2018</t>
  </si>
  <si>
    <t xml:space="preserve">Construction of a sample for a survey on the UK cyber skills labour market </t>
  </si>
  <si>
    <t>4834/2018</t>
  </si>
  <si>
    <t>To produce aggregated statistics showing the characteristics of companies that enter insolvency</t>
  </si>
  <si>
    <t>4832/2018</t>
  </si>
  <si>
    <t>Construction of a sample for a survey on crimes against businesses</t>
  </si>
  <si>
    <t>4861/2018</t>
  </si>
  <si>
    <t>Analysis of learning providers not on DfE's databases</t>
  </si>
  <si>
    <t>4867/2018</t>
  </si>
  <si>
    <t>Her Majesty's Revenue and Customs (Agents)</t>
  </si>
  <si>
    <t>Production of sample for a survey for tax agents and small businesses relating to improving HMRC customer service</t>
  </si>
  <si>
    <t>4866/2018</t>
  </si>
  <si>
    <t>Her Majesty's Revenue and Customs (Businesses)</t>
  </si>
  <si>
    <t>4897/2018</t>
  </si>
  <si>
    <t>Estimating size and distribution of UK businesses using or supplying hydrofluorocarbons and ozone-depleting substances</t>
  </si>
  <si>
    <t>4907/2018</t>
  </si>
  <si>
    <t>Her Majesty's Treasury</t>
  </si>
  <si>
    <t>Annual public-private differential analysis</t>
  </si>
  <si>
    <t>4906/2018</t>
  </si>
  <si>
    <t>Estimating the impact of DIT export promotion services</t>
  </si>
  <si>
    <t>4895/2018</t>
  </si>
  <si>
    <t>Ministry of Defence</t>
  </si>
  <si>
    <t>Information for issuing and renewing licenses for storage of explosives</t>
  </si>
  <si>
    <t>5065/2019</t>
  </si>
  <si>
    <t>Generation of a survey sample to assess amount of waste generated by Industrial and Commercial business sectors in Wales.</t>
  </si>
  <si>
    <t>5153/2019</t>
  </si>
  <si>
    <t>Conduct surveys, update &amp; interrogate IDBR and provide managament information for NI IDBR staff and training.</t>
  </si>
  <si>
    <t>5148/2019</t>
  </si>
  <si>
    <t>Survey sample of employers about current pension provisions and responses to workplace pension reforms.</t>
  </si>
  <si>
    <t>5182/2019</t>
  </si>
  <si>
    <t>Support longitudinal study of BEIS business support programmes; ad hoc internal use to support policy development.</t>
  </si>
  <si>
    <t>5179/2019</t>
  </si>
  <si>
    <t>Updating the Farm Survey System.</t>
  </si>
  <si>
    <t>5185/2019</t>
  </si>
  <si>
    <t>Monitor employment patterns, labour market participation, employment policy outcomes, earnings growth and labour market retention rates.</t>
  </si>
  <si>
    <t>5096/2019</t>
  </si>
  <si>
    <t>Statistical analysis for internal policy requirements</t>
  </si>
  <si>
    <t>5130/2019</t>
  </si>
  <si>
    <t>Linking to HMRC data for Eurostat delivery. Production of national statistics.</t>
  </si>
  <si>
    <t>5180/2019</t>
  </si>
  <si>
    <t>HMRC Knowledge, Analysis and Intelligence</t>
  </si>
  <si>
    <t>Add trade and sector data to the National Income Statistics database for estimation of wages and salaries.</t>
  </si>
  <si>
    <t>5129/2019</t>
  </si>
  <si>
    <t>Improve BRES coverage of Scottish businesses; Improved estimates of GVA &amp; GDP; Matching exercises for internal use.</t>
  </si>
  <si>
    <t>5119/2019</t>
  </si>
  <si>
    <t>Check coverage index of production and market services; feed into Welsh govt. demography release; statistical monitoring for the Economic Renewal Programme (2010); improved GVA &amp; GDP estimates; sampling purposes.</t>
  </si>
  <si>
    <t>5196/2019</t>
  </si>
  <si>
    <t>Department for International Development (With HMRC)</t>
  </si>
  <si>
    <t>Linking overseas trade statistics to ONS business statistics to assess shared characteristics of UK business trading with developing countries.</t>
  </si>
  <si>
    <t>5229/2019</t>
  </si>
  <si>
    <t>Link data on small business scheme recipients to gain a better understanding of the economic value and activity of relief recipients.</t>
  </si>
  <si>
    <t>5209/2019</t>
  </si>
  <si>
    <t>Survey sample for tax agents and small businesses in order to set HMRC targets and monitor performance.</t>
  </si>
  <si>
    <t>5210/2019</t>
  </si>
  <si>
    <t>5215/2019</t>
  </si>
  <si>
    <t>Sample records request for conducting the Employer Skills Survey</t>
  </si>
  <si>
    <t>5251/2019</t>
  </si>
  <si>
    <t>Sampling frame for a trade survey on international and intra-UK trade by Welsh businesses.</t>
  </si>
  <si>
    <t>5272/2019</t>
  </si>
  <si>
    <t>Conducting a survey of business enterprises on their experience of cyber attacks amd prevention, protection and recovery measures.</t>
  </si>
  <si>
    <t>5285/2019</t>
  </si>
  <si>
    <t>Survey to assess impact of GDPR on cyber security outcomes.</t>
  </si>
  <si>
    <t>5281/2019</t>
  </si>
  <si>
    <t>Survey sample of organisations which may have website features that may harm users. Goal to consult on mitigation measures.</t>
  </si>
  <si>
    <t>5273/2019</t>
  </si>
  <si>
    <t>Department of Health and Social Care</t>
  </si>
  <si>
    <t>Generating a survey sample for assessing effects of new calorie-labelling requirements for ready-to-eat foods.</t>
  </si>
  <si>
    <t>5297/2019</t>
  </si>
  <si>
    <t>Sample survey on business' experiences of corruption and fraud.</t>
  </si>
  <si>
    <t>5299/2019</t>
  </si>
  <si>
    <t>Sample of businesses by SIC code for Greater Manchester.</t>
  </si>
  <si>
    <t>5319/2019</t>
  </si>
  <si>
    <t>Dept. for International Trade</t>
  </si>
  <si>
    <t>Various govt analysis and sample for survey</t>
  </si>
  <si>
    <t>5366/2020</t>
  </si>
  <si>
    <t>Analysis to aid Tier 2 licence advice</t>
  </si>
  <si>
    <t>5367/2020</t>
  </si>
  <si>
    <t>Evaluate the impact of the Superfast Broadband Programme</t>
  </si>
  <si>
    <t>5348/2020</t>
  </si>
  <si>
    <t>5368/2020</t>
  </si>
  <si>
    <t>5345/2020</t>
  </si>
  <si>
    <t>5354/2020</t>
  </si>
  <si>
    <t>DiT SLA</t>
  </si>
  <si>
    <t>5369/2020</t>
  </si>
  <si>
    <t>5339/2020</t>
  </si>
  <si>
    <t>5347/2020</t>
  </si>
  <si>
    <t>Aid the production of the National Population Database</t>
  </si>
  <si>
    <t>5374/2020</t>
  </si>
  <si>
    <t>5370/2020</t>
  </si>
  <si>
    <t>PHE SLA</t>
  </si>
  <si>
    <t>5355/2020</t>
  </si>
  <si>
    <t>Scottish Government SLA</t>
  </si>
  <si>
    <t>5372/2020</t>
  </si>
  <si>
    <t>Welsh Government SLA</t>
  </si>
  <si>
    <t>5382/2020</t>
  </si>
  <si>
    <t>To use as a sample frame for a survey to monitor progress of the 'Next Generation Performance Measures'</t>
  </si>
  <si>
    <t>5383/2020</t>
  </si>
  <si>
    <t>5389/2020</t>
  </si>
  <si>
    <t>To provide a sample frame for a survey on cyber crime - perspectives provided by individuals within organisations</t>
  </si>
  <si>
    <t>5392/2020</t>
  </si>
  <si>
    <t>Cabinet Office/DHSC</t>
  </si>
  <si>
    <t>Covid risk profile analysis</t>
  </si>
  <si>
    <t>5399/2020</t>
  </si>
  <si>
    <t>5398/2020</t>
  </si>
  <si>
    <t>HMRC CJRS Employers</t>
  </si>
  <si>
    <t>Sample frame for two surveys to monitor customer's experience of the coronavirus job retention scheme</t>
  </si>
  <si>
    <t>5401/2020</t>
  </si>
  <si>
    <t>Sample frame for a survey on business crime</t>
  </si>
  <si>
    <t>5400/2020</t>
  </si>
  <si>
    <t>To provide a sample frame for a survey on cyber crime - perspectives provided by organisation</t>
  </si>
  <si>
    <t>5428/2021</t>
  </si>
  <si>
    <t>To support COVID 19 and EU exit analysis</t>
  </si>
  <si>
    <t>5591/2022</t>
  </si>
  <si>
    <t>Analyse economic impact of major public transport investment</t>
  </si>
  <si>
    <t>Releases of data by Ministerial Direction under the Statistics of Trade Act, updated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</si>
</sst>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/>
    <xf numFmtId="1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14" fontId="6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Fill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259"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numFmt numFmtId="19" formatCode="dd/mm/yyyy"/>
      <fill>
        <patternFill patternType="none">
          <bgColor indexed="65"/>
        </patternFill>
      </fill>
      <alignment horizontal="left" vertical="top" textRotation="0" wrapText="1" indent="0" justifyLastLine="0" shrinkToFit="0" readingOrder="0"/>
    </dxf>
    <dxf>
      <numFmt numFmtId="19" formatCode="dd/mm/yyyy"/>
      <fill>
        <patternFill patternType="none"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border outline="0">
        <top style="thin">
          <color theme="4"/>
        </top>
      </border>
    </dxf>
    <dxf>
      <fill>
        <patternFill patternType="none"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fill>
        <patternFill patternType="none"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V268" totalsRowShown="0" headerRowDxfId="258" dataDxfId="257" tableBorderDxfId="256">
  <autoFilter ref="A3:IV268" xr:uid="{00000000-0009-0000-0100-000001000000}"/>
  <sortState xmlns:xlrd2="http://schemas.microsoft.com/office/spreadsheetml/2017/richdata2" ref="A4:IV268">
    <sortCondition ref="C3:C268"/>
  </sortState>
  <tableColumns count="256">
    <tableColumn id="1" xr3:uid="{00000000-0010-0000-0000-000001000000}" name="Number" dataDxfId="255"/>
    <tableColumn id="2" xr3:uid="{00000000-0010-0000-0000-000002000000}" name="Organisation Name" dataDxfId="254"/>
    <tableColumn id="3" xr3:uid="{00000000-0010-0000-0000-000003000000}" name="Status" dataDxfId="253"/>
    <tableColumn id="4" xr3:uid="{00000000-0010-0000-0000-000004000000}" name="Dataset" dataDxfId="252"/>
    <tableColumn id="5" xr3:uid="{00000000-0010-0000-0000-000005000000}" name="Purpose" dataDxfId="251"/>
    <tableColumn id="6" xr3:uid="{00000000-0010-0000-0000-000006000000}" name="Date of access" dataDxfId="250"/>
    <tableColumn id="7" xr3:uid="{00000000-0010-0000-0000-000007000000}" name="End of access" dataDxfId="249"/>
    <tableColumn id="8" xr3:uid="{00000000-0010-0000-0000-000008000000}" name="Column1" dataDxfId="248"/>
    <tableColumn id="9" xr3:uid="{00000000-0010-0000-0000-000009000000}" name="Column2" dataDxfId="247"/>
    <tableColumn id="10" xr3:uid="{00000000-0010-0000-0000-00000A000000}" name="Column3" dataDxfId="246"/>
    <tableColumn id="11" xr3:uid="{00000000-0010-0000-0000-00000B000000}" name="Column4" dataDxfId="245"/>
    <tableColumn id="12" xr3:uid="{00000000-0010-0000-0000-00000C000000}" name="Column5" dataDxfId="244"/>
    <tableColumn id="13" xr3:uid="{00000000-0010-0000-0000-00000D000000}" name="Column6" dataDxfId="243"/>
    <tableColumn id="14" xr3:uid="{00000000-0010-0000-0000-00000E000000}" name="Column7" dataDxfId="242"/>
    <tableColumn id="15" xr3:uid="{00000000-0010-0000-0000-00000F000000}" name="Column8" dataDxfId="241"/>
    <tableColumn id="16" xr3:uid="{00000000-0010-0000-0000-000010000000}" name="Column9" dataDxfId="240"/>
    <tableColumn id="17" xr3:uid="{00000000-0010-0000-0000-000011000000}" name="Column10" dataDxfId="239"/>
    <tableColumn id="18" xr3:uid="{00000000-0010-0000-0000-000012000000}" name="Column11" dataDxfId="238"/>
    <tableColumn id="19" xr3:uid="{00000000-0010-0000-0000-000013000000}" name="Column12" dataDxfId="237"/>
    <tableColumn id="20" xr3:uid="{00000000-0010-0000-0000-000014000000}" name="Column13" dataDxfId="236"/>
    <tableColumn id="21" xr3:uid="{00000000-0010-0000-0000-000015000000}" name="Column14" dataDxfId="235"/>
    <tableColumn id="22" xr3:uid="{00000000-0010-0000-0000-000016000000}" name="Column15" dataDxfId="234"/>
    <tableColumn id="23" xr3:uid="{00000000-0010-0000-0000-000017000000}" name="Column16" dataDxfId="233"/>
    <tableColumn id="24" xr3:uid="{00000000-0010-0000-0000-000018000000}" name="Column17" dataDxfId="232"/>
    <tableColumn id="25" xr3:uid="{00000000-0010-0000-0000-000019000000}" name="Column18" dataDxfId="231"/>
    <tableColumn id="26" xr3:uid="{00000000-0010-0000-0000-00001A000000}" name="Column19" dataDxfId="230"/>
    <tableColumn id="27" xr3:uid="{00000000-0010-0000-0000-00001B000000}" name="Column20" dataDxfId="229"/>
    <tableColumn id="28" xr3:uid="{00000000-0010-0000-0000-00001C000000}" name="Column21" dataDxfId="228"/>
    <tableColumn id="29" xr3:uid="{00000000-0010-0000-0000-00001D000000}" name="Column22" dataDxfId="227"/>
    <tableColumn id="30" xr3:uid="{00000000-0010-0000-0000-00001E000000}" name="Column23" dataDxfId="226"/>
    <tableColumn id="31" xr3:uid="{00000000-0010-0000-0000-00001F000000}" name="Column24" dataDxfId="225"/>
    <tableColumn id="32" xr3:uid="{00000000-0010-0000-0000-000020000000}" name="Column25" dataDxfId="224"/>
    <tableColumn id="33" xr3:uid="{00000000-0010-0000-0000-000021000000}" name="Column26" dataDxfId="223"/>
    <tableColumn id="34" xr3:uid="{00000000-0010-0000-0000-000022000000}" name="Column27" dataDxfId="222"/>
    <tableColumn id="35" xr3:uid="{00000000-0010-0000-0000-000023000000}" name="Column28" dataDxfId="221"/>
    <tableColumn id="36" xr3:uid="{00000000-0010-0000-0000-000024000000}" name="Column29" dataDxfId="220"/>
    <tableColumn id="37" xr3:uid="{00000000-0010-0000-0000-000025000000}" name="Column30" dataDxfId="219"/>
    <tableColumn id="38" xr3:uid="{00000000-0010-0000-0000-000026000000}" name="Column31" dataDxfId="218"/>
    <tableColumn id="39" xr3:uid="{00000000-0010-0000-0000-000027000000}" name="Column32" dataDxfId="217"/>
    <tableColumn id="40" xr3:uid="{00000000-0010-0000-0000-000028000000}" name="Column33" dataDxfId="216"/>
    <tableColumn id="41" xr3:uid="{00000000-0010-0000-0000-000029000000}" name="Column34" dataDxfId="215"/>
    <tableColumn id="42" xr3:uid="{00000000-0010-0000-0000-00002A000000}" name="Column35" dataDxfId="214"/>
    <tableColumn id="43" xr3:uid="{00000000-0010-0000-0000-00002B000000}" name="Column36" dataDxfId="213"/>
    <tableColumn id="44" xr3:uid="{00000000-0010-0000-0000-00002C000000}" name="Column37" dataDxfId="212"/>
    <tableColumn id="45" xr3:uid="{00000000-0010-0000-0000-00002D000000}" name="Column38" dataDxfId="211"/>
    <tableColumn id="46" xr3:uid="{00000000-0010-0000-0000-00002E000000}" name="Column39" dataDxfId="210"/>
    <tableColumn id="47" xr3:uid="{00000000-0010-0000-0000-00002F000000}" name="Column40" dataDxfId="209"/>
    <tableColumn id="48" xr3:uid="{00000000-0010-0000-0000-000030000000}" name="Column41" dataDxfId="208"/>
    <tableColumn id="49" xr3:uid="{00000000-0010-0000-0000-000031000000}" name="Column42" dataDxfId="207"/>
    <tableColumn id="50" xr3:uid="{00000000-0010-0000-0000-000032000000}" name="Column43" dataDxfId="206"/>
    <tableColumn id="51" xr3:uid="{00000000-0010-0000-0000-000033000000}" name="Column44" dataDxfId="205"/>
    <tableColumn id="52" xr3:uid="{00000000-0010-0000-0000-000034000000}" name="Column45" dataDxfId="204"/>
    <tableColumn id="53" xr3:uid="{00000000-0010-0000-0000-000035000000}" name="Column46" dataDxfId="203"/>
    <tableColumn id="54" xr3:uid="{00000000-0010-0000-0000-000036000000}" name="Column47" dataDxfId="202"/>
    <tableColumn id="55" xr3:uid="{00000000-0010-0000-0000-000037000000}" name="Column48" dataDxfId="201"/>
    <tableColumn id="56" xr3:uid="{00000000-0010-0000-0000-000038000000}" name="Column49" dataDxfId="200"/>
    <tableColumn id="57" xr3:uid="{00000000-0010-0000-0000-000039000000}" name="Column50" dataDxfId="199"/>
    <tableColumn id="58" xr3:uid="{00000000-0010-0000-0000-00003A000000}" name="Column51" dataDxfId="198"/>
    <tableColumn id="59" xr3:uid="{00000000-0010-0000-0000-00003B000000}" name="Column52" dataDxfId="197"/>
    <tableColumn id="60" xr3:uid="{00000000-0010-0000-0000-00003C000000}" name="Column53" dataDxfId="196"/>
    <tableColumn id="61" xr3:uid="{00000000-0010-0000-0000-00003D000000}" name="Column54" dataDxfId="195"/>
    <tableColumn id="62" xr3:uid="{00000000-0010-0000-0000-00003E000000}" name="Column55" dataDxfId="194"/>
    <tableColumn id="63" xr3:uid="{00000000-0010-0000-0000-00003F000000}" name="Column56" dataDxfId="193"/>
    <tableColumn id="64" xr3:uid="{00000000-0010-0000-0000-000040000000}" name="Column57" dataDxfId="192"/>
    <tableColumn id="65" xr3:uid="{00000000-0010-0000-0000-000041000000}" name="Column58" dataDxfId="191"/>
    <tableColumn id="66" xr3:uid="{00000000-0010-0000-0000-000042000000}" name="Column59" dataDxfId="190"/>
    <tableColumn id="67" xr3:uid="{00000000-0010-0000-0000-000043000000}" name="Column60" dataDxfId="189"/>
    <tableColumn id="68" xr3:uid="{00000000-0010-0000-0000-000044000000}" name="Column61" dataDxfId="188"/>
    <tableColumn id="69" xr3:uid="{00000000-0010-0000-0000-000045000000}" name="Column62" dataDxfId="187"/>
    <tableColumn id="70" xr3:uid="{00000000-0010-0000-0000-000046000000}" name="Column63" dataDxfId="186"/>
    <tableColumn id="71" xr3:uid="{00000000-0010-0000-0000-000047000000}" name="Column64" dataDxfId="185"/>
    <tableColumn id="72" xr3:uid="{00000000-0010-0000-0000-000048000000}" name="Column65" dataDxfId="184"/>
    <tableColumn id="73" xr3:uid="{00000000-0010-0000-0000-000049000000}" name="Column66" dataDxfId="183"/>
    <tableColumn id="74" xr3:uid="{00000000-0010-0000-0000-00004A000000}" name="Column67" dataDxfId="182"/>
    <tableColumn id="75" xr3:uid="{00000000-0010-0000-0000-00004B000000}" name="Column68" dataDxfId="181"/>
    <tableColumn id="76" xr3:uid="{00000000-0010-0000-0000-00004C000000}" name="Column69" dataDxfId="180"/>
    <tableColumn id="77" xr3:uid="{00000000-0010-0000-0000-00004D000000}" name="Column70" dataDxfId="179"/>
    <tableColumn id="78" xr3:uid="{00000000-0010-0000-0000-00004E000000}" name="Column71" dataDxfId="178"/>
    <tableColumn id="79" xr3:uid="{00000000-0010-0000-0000-00004F000000}" name="Column72" dataDxfId="177"/>
    <tableColumn id="80" xr3:uid="{00000000-0010-0000-0000-000050000000}" name="Column73" dataDxfId="176"/>
    <tableColumn id="81" xr3:uid="{00000000-0010-0000-0000-000051000000}" name="Column74" dataDxfId="175"/>
    <tableColumn id="82" xr3:uid="{00000000-0010-0000-0000-000052000000}" name="Column75" dataDxfId="174"/>
    <tableColumn id="83" xr3:uid="{00000000-0010-0000-0000-000053000000}" name="Column76" dataDxfId="173"/>
    <tableColumn id="84" xr3:uid="{00000000-0010-0000-0000-000054000000}" name="Column77" dataDxfId="172"/>
    <tableColumn id="85" xr3:uid="{00000000-0010-0000-0000-000055000000}" name="Column78" dataDxfId="171"/>
    <tableColumn id="86" xr3:uid="{00000000-0010-0000-0000-000056000000}" name="Column79" dataDxfId="170"/>
    <tableColumn id="87" xr3:uid="{00000000-0010-0000-0000-000057000000}" name="Column80" dataDxfId="169"/>
    <tableColumn id="88" xr3:uid="{00000000-0010-0000-0000-000058000000}" name="Column81" dataDxfId="168"/>
    <tableColumn id="89" xr3:uid="{00000000-0010-0000-0000-000059000000}" name="Column82" dataDxfId="167"/>
    <tableColumn id="90" xr3:uid="{00000000-0010-0000-0000-00005A000000}" name="Column83" dataDxfId="166"/>
    <tableColumn id="91" xr3:uid="{00000000-0010-0000-0000-00005B000000}" name="Column84" dataDxfId="165"/>
    <tableColumn id="92" xr3:uid="{00000000-0010-0000-0000-00005C000000}" name="Column85" dataDxfId="164"/>
    <tableColumn id="93" xr3:uid="{00000000-0010-0000-0000-00005D000000}" name="Column86" dataDxfId="163"/>
    <tableColumn id="94" xr3:uid="{00000000-0010-0000-0000-00005E000000}" name="Column87" dataDxfId="162"/>
    <tableColumn id="95" xr3:uid="{00000000-0010-0000-0000-00005F000000}" name="Column88" dataDxfId="161"/>
    <tableColumn id="96" xr3:uid="{00000000-0010-0000-0000-000060000000}" name="Column89" dataDxfId="160"/>
    <tableColumn id="97" xr3:uid="{00000000-0010-0000-0000-000061000000}" name="Column90" dataDxfId="159"/>
    <tableColumn id="98" xr3:uid="{00000000-0010-0000-0000-000062000000}" name="Column91" dataDxfId="158"/>
    <tableColumn id="99" xr3:uid="{00000000-0010-0000-0000-000063000000}" name="Column92" dataDxfId="157"/>
    <tableColumn id="100" xr3:uid="{00000000-0010-0000-0000-000064000000}" name="Column93" dataDxfId="156"/>
    <tableColumn id="101" xr3:uid="{00000000-0010-0000-0000-000065000000}" name="Column94" dataDxfId="155"/>
    <tableColumn id="102" xr3:uid="{00000000-0010-0000-0000-000066000000}" name="Column95" dataDxfId="154"/>
    <tableColumn id="103" xr3:uid="{00000000-0010-0000-0000-000067000000}" name="Column96" dataDxfId="153"/>
    <tableColumn id="104" xr3:uid="{00000000-0010-0000-0000-000068000000}" name="Column97" dataDxfId="152"/>
    <tableColumn id="105" xr3:uid="{00000000-0010-0000-0000-000069000000}" name="Column98" dataDxfId="151"/>
    <tableColumn id="106" xr3:uid="{00000000-0010-0000-0000-00006A000000}" name="Column99" dataDxfId="150"/>
    <tableColumn id="107" xr3:uid="{00000000-0010-0000-0000-00006B000000}" name="Column100" dataDxfId="149"/>
    <tableColumn id="108" xr3:uid="{00000000-0010-0000-0000-00006C000000}" name="Column101" dataDxfId="148"/>
    <tableColumn id="109" xr3:uid="{00000000-0010-0000-0000-00006D000000}" name="Column102" dataDxfId="147"/>
    <tableColumn id="110" xr3:uid="{00000000-0010-0000-0000-00006E000000}" name="Column103" dataDxfId="146"/>
    <tableColumn id="111" xr3:uid="{00000000-0010-0000-0000-00006F000000}" name="Column104" dataDxfId="145"/>
    <tableColumn id="112" xr3:uid="{00000000-0010-0000-0000-000070000000}" name="Column105" dataDxfId="144"/>
    <tableColumn id="113" xr3:uid="{00000000-0010-0000-0000-000071000000}" name="Column106" dataDxfId="143"/>
    <tableColumn id="114" xr3:uid="{00000000-0010-0000-0000-000072000000}" name="Column107" dataDxfId="142"/>
    <tableColumn id="115" xr3:uid="{00000000-0010-0000-0000-000073000000}" name="Column108" dataDxfId="141"/>
    <tableColumn id="116" xr3:uid="{00000000-0010-0000-0000-000074000000}" name="Column109" dataDxfId="140"/>
    <tableColumn id="117" xr3:uid="{00000000-0010-0000-0000-000075000000}" name="Column110" dataDxfId="139"/>
    <tableColumn id="118" xr3:uid="{00000000-0010-0000-0000-000076000000}" name="Column111" dataDxfId="138"/>
    <tableColumn id="119" xr3:uid="{00000000-0010-0000-0000-000077000000}" name="Column112" dataDxfId="137"/>
    <tableColumn id="120" xr3:uid="{00000000-0010-0000-0000-000078000000}" name="Column113" dataDxfId="136"/>
    <tableColumn id="121" xr3:uid="{00000000-0010-0000-0000-000079000000}" name="Column114" dataDxfId="135"/>
    <tableColumn id="122" xr3:uid="{00000000-0010-0000-0000-00007A000000}" name="Column115" dataDxfId="134"/>
    <tableColumn id="123" xr3:uid="{00000000-0010-0000-0000-00007B000000}" name="Column116" dataDxfId="133"/>
    <tableColumn id="124" xr3:uid="{00000000-0010-0000-0000-00007C000000}" name="Column117" dataDxfId="132"/>
    <tableColumn id="125" xr3:uid="{00000000-0010-0000-0000-00007D000000}" name="Column118" dataDxfId="131"/>
    <tableColumn id="126" xr3:uid="{00000000-0010-0000-0000-00007E000000}" name="Column119" dataDxfId="130"/>
    <tableColumn id="127" xr3:uid="{00000000-0010-0000-0000-00007F000000}" name="Column120" dataDxfId="129"/>
    <tableColumn id="128" xr3:uid="{00000000-0010-0000-0000-000080000000}" name="Column121" dataDxfId="128"/>
    <tableColumn id="129" xr3:uid="{00000000-0010-0000-0000-000081000000}" name="Column122" dataDxfId="127"/>
    <tableColumn id="130" xr3:uid="{00000000-0010-0000-0000-000082000000}" name="Column123" dataDxfId="126"/>
    <tableColumn id="131" xr3:uid="{00000000-0010-0000-0000-000083000000}" name="Column124" dataDxfId="125"/>
    <tableColumn id="132" xr3:uid="{00000000-0010-0000-0000-000084000000}" name="Column125" dataDxfId="124"/>
    <tableColumn id="133" xr3:uid="{00000000-0010-0000-0000-000085000000}" name="Column126" dataDxfId="123"/>
    <tableColumn id="134" xr3:uid="{00000000-0010-0000-0000-000086000000}" name="Column127" dataDxfId="122"/>
    <tableColumn id="135" xr3:uid="{00000000-0010-0000-0000-000087000000}" name="Column128" dataDxfId="121"/>
    <tableColumn id="136" xr3:uid="{00000000-0010-0000-0000-000088000000}" name="Column129" dataDxfId="120"/>
    <tableColumn id="137" xr3:uid="{00000000-0010-0000-0000-000089000000}" name="Column130" dataDxfId="119"/>
    <tableColumn id="138" xr3:uid="{00000000-0010-0000-0000-00008A000000}" name="Column131" dataDxfId="118"/>
    <tableColumn id="139" xr3:uid="{00000000-0010-0000-0000-00008B000000}" name="Column132" dataDxfId="117"/>
    <tableColumn id="140" xr3:uid="{00000000-0010-0000-0000-00008C000000}" name="Column133" dataDxfId="116"/>
    <tableColumn id="141" xr3:uid="{00000000-0010-0000-0000-00008D000000}" name="Column134" dataDxfId="115"/>
    <tableColumn id="142" xr3:uid="{00000000-0010-0000-0000-00008E000000}" name="Column135" dataDxfId="114"/>
    <tableColumn id="143" xr3:uid="{00000000-0010-0000-0000-00008F000000}" name="Column136" dataDxfId="113"/>
    <tableColumn id="144" xr3:uid="{00000000-0010-0000-0000-000090000000}" name="Column137" dataDxfId="112"/>
    <tableColumn id="145" xr3:uid="{00000000-0010-0000-0000-000091000000}" name="Column138" dataDxfId="111"/>
    <tableColumn id="146" xr3:uid="{00000000-0010-0000-0000-000092000000}" name="Column139" dataDxfId="110"/>
    <tableColumn id="147" xr3:uid="{00000000-0010-0000-0000-000093000000}" name="Column140" dataDxfId="109"/>
    <tableColumn id="148" xr3:uid="{00000000-0010-0000-0000-000094000000}" name="Column141" dataDxfId="108"/>
    <tableColumn id="149" xr3:uid="{00000000-0010-0000-0000-000095000000}" name="Column142" dataDxfId="107"/>
    <tableColumn id="150" xr3:uid="{00000000-0010-0000-0000-000096000000}" name="Column143" dataDxfId="106"/>
    <tableColumn id="151" xr3:uid="{00000000-0010-0000-0000-000097000000}" name="Column144" dataDxfId="105"/>
    <tableColumn id="152" xr3:uid="{00000000-0010-0000-0000-000098000000}" name="Column145" dataDxfId="104"/>
    <tableColumn id="153" xr3:uid="{00000000-0010-0000-0000-000099000000}" name="Column146" dataDxfId="103"/>
    <tableColumn id="154" xr3:uid="{00000000-0010-0000-0000-00009A000000}" name="Column147" dataDxfId="102"/>
    <tableColumn id="155" xr3:uid="{00000000-0010-0000-0000-00009B000000}" name="Column148" dataDxfId="101"/>
    <tableColumn id="156" xr3:uid="{00000000-0010-0000-0000-00009C000000}" name="Column149" dataDxfId="100"/>
    <tableColumn id="157" xr3:uid="{00000000-0010-0000-0000-00009D000000}" name="Column150" dataDxfId="99"/>
    <tableColumn id="158" xr3:uid="{00000000-0010-0000-0000-00009E000000}" name="Column151" dataDxfId="98"/>
    <tableColumn id="159" xr3:uid="{00000000-0010-0000-0000-00009F000000}" name="Column152" dataDxfId="97"/>
    <tableColumn id="160" xr3:uid="{00000000-0010-0000-0000-0000A0000000}" name="Column153" dataDxfId="96"/>
    <tableColumn id="161" xr3:uid="{00000000-0010-0000-0000-0000A1000000}" name="Column154" dataDxfId="95"/>
    <tableColumn id="162" xr3:uid="{00000000-0010-0000-0000-0000A2000000}" name="Column155" dataDxfId="94"/>
    <tableColumn id="163" xr3:uid="{00000000-0010-0000-0000-0000A3000000}" name="Column156" dataDxfId="93"/>
    <tableColumn id="164" xr3:uid="{00000000-0010-0000-0000-0000A4000000}" name="Column157" dataDxfId="92"/>
    <tableColumn id="165" xr3:uid="{00000000-0010-0000-0000-0000A5000000}" name="Column158" dataDxfId="91"/>
    <tableColumn id="166" xr3:uid="{00000000-0010-0000-0000-0000A6000000}" name="Column159" dataDxfId="90"/>
    <tableColumn id="167" xr3:uid="{00000000-0010-0000-0000-0000A7000000}" name="Column160" dataDxfId="89"/>
    <tableColumn id="168" xr3:uid="{00000000-0010-0000-0000-0000A8000000}" name="Column161" dataDxfId="88"/>
    <tableColumn id="169" xr3:uid="{00000000-0010-0000-0000-0000A9000000}" name="Column162" dataDxfId="87"/>
    <tableColumn id="170" xr3:uid="{00000000-0010-0000-0000-0000AA000000}" name="Column163" dataDxfId="86"/>
    <tableColumn id="171" xr3:uid="{00000000-0010-0000-0000-0000AB000000}" name="Column164" dataDxfId="85"/>
    <tableColumn id="172" xr3:uid="{00000000-0010-0000-0000-0000AC000000}" name="Column165" dataDxfId="84"/>
    <tableColumn id="173" xr3:uid="{00000000-0010-0000-0000-0000AD000000}" name="Column166" dataDxfId="83"/>
    <tableColumn id="174" xr3:uid="{00000000-0010-0000-0000-0000AE000000}" name="Column167" dataDxfId="82"/>
    <tableColumn id="175" xr3:uid="{00000000-0010-0000-0000-0000AF000000}" name="Column168" dataDxfId="81"/>
    <tableColumn id="176" xr3:uid="{00000000-0010-0000-0000-0000B0000000}" name="Column169" dataDxfId="80"/>
    <tableColumn id="177" xr3:uid="{00000000-0010-0000-0000-0000B1000000}" name="Column170" dataDxfId="79"/>
    <tableColumn id="178" xr3:uid="{00000000-0010-0000-0000-0000B2000000}" name="Column171" dataDxfId="78"/>
    <tableColumn id="179" xr3:uid="{00000000-0010-0000-0000-0000B3000000}" name="Column172" dataDxfId="77"/>
    <tableColumn id="180" xr3:uid="{00000000-0010-0000-0000-0000B4000000}" name="Column173" dataDxfId="76"/>
    <tableColumn id="181" xr3:uid="{00000000-0010-0000-0000-0000B5000000}" name="Column174" dataDxfId="75"/>
    <tableColumn id="182" xr3:uid="{00000000-0010-0000-0000-0000B6000000}" name="Column175" dataDxfId="74"/>
    <tableColumn id="183" xr3:uid="{00000000-0010-0000-0000-0000B7000000}" name="Column176" dataDxfId="73"/>
    <tableColumn id="184" xr3:uid="{00000000-0010-0000-0000-0000B8000000}" name="Column177" dataDxfId="72"/>
    <tableColumn id="185" xr3:uid="{00000000-0010-0000-0000-0000B9000000}" name="Column178" dataDxfId="71"/>
    <tableColumn id="186" xr3:uid="{00000000-0010-0000-0000-0000BA000000}" name="Column179" dataDxfId="70"/>
    <tableColumn id="187" xr3:uid="{00000000-0010-0000-0000-0000BB000000}" name="Column180" dataDxfId="69"/>
    <tableColumn id="188" xr3:uid="{00000000-0010-0000-0000-0000BC000000}" name="Column181" dataDxfId="68"/>
    <tableColumn id="189" xr3:uid="{00000000-0010-0000-0000-0000BD000000}" name="Column182" dataDxfId="67"/>
    <tableColumn id="190" xr3:uid="{00000000-0010-0000-0000-0000BE000000}" name="Column183" dataDxfId="66"/>
    <tableColumn id="191" xr3:uid="{00000000-0010-0000-0000-0000BF000000}" name="Column184" dataDxfId="65"/>
    <tableColumn id="192" xr3:uid="{00000000-0010-0000-0000-0000C0000000}" name="Column185" dataDxfId="64"/>
    <tableColumn id="193" xr3:uid="{00000000-0010-0000-0000-0000C1000000}" name="Column186" dataDxfId="63"/>
    <tableColumn id="194" xr3:uid="{00000000-0010-0000-0000-0000C2000000}" name="Column187" dataDxfId="62"/>
    <tableColumn id="195" xr3:uid="{00000000-0010-0000-0000-0000C3000000}" name="Column188" dataDxfId="61"/>
    <tableColumn id="196" xr3:uid="{00000000-0010-0000-0000-0000C4000000}" name="Column189" dataDxfId="60"/>
    <tableColumn id="197" xr3:uid="{00000000-0010-0000-0000-0000C5000000}" name="Column190" dataDxfId="59"/>
    <tableColumn id="198" xr3:uid="{00000000-0010-0000-0000-0000C6000000}" name="Column191" dataDxfId="58"/>
    <tableColumn id="199" xr3:uid="{00000000-0010-0000-0000-0000C7000000}" name="Column192" dataDxfId="57"/>
    <tableColumn id="200" xr3:uid="{00000000-0010-0000-0000-0000C8000000}" name="Column193" dataDxfId="56"/>
    <tableColumn id="201" xr3:uid="{00000000-0010-0000-0000-0000C9000000}" name="Column194" dataDxfId="55"/>
    <tableColumn id="202" xr3:uid="{00000000-0010-0000-0000-0000CA000000}" name="Column195" dataDxfId="54"/>
    <tableColumn id="203" xr3:uid="{00000000-0010-0000-0000-0000CB000000}" name="Column196" dataDxfId="53"/>
    <tableColumn id="204" xr3:uid="{00000000-0010-0000-0000-0000CC000000}" name="Column197" dataDxfId="52"/>
    <tableColumn id="205" xr3:uid="{00000000-0010-0000-0000-0000CD000000}" name="Column198" dataDxfId="51"/>
    <tableColumn id="206" xr3:uid="{00000000-0010-0000-0000-0000CE000000}" name="Column199" dataDxfId="50"/>
    <tableColumn id="207" xr3:uid="{00000000-0010-0000-0000-0000CF000000}" name="Column200" dataDxfId="49"/>
    <tableColumn id="208" xr3:uid="{00000000-0010-0000-0000-0000D0000000}" name="Column201" dataDxfId="48"/>
    <tableColumn id="209" xr3:uid="{00000000-0010-0000-0000-0000D1000000}" name="Column202" dataDxfId="47"/>
    <tableColumn id="210" xr3:uid="{00000000-0010-0000-0000-0000D2000000}" name="Column203" dataDxfId="46"/>
    <tableColumn id="211" xr3:uid="{00000000-0010-0000-0000-0000D3000000}" name="Column204" dataDxfId="45"/>
    <tableColumn id="212" xr3:uid="{00000000-0010-0000-0000-0000D4000000}" name="Column205" dataDxfId="44"/>
    <tableColumn id="213" xr3:uid="{00000000-0010-0000-0000-0000D5000000}" name="Column206" dataDxfId="43"/>
    <tableColumn id="214" xr3:uid="{00000000-0010-0000-0000-0000D6000000}" name="Column207" dataDxfId="42"/>
    <tableColumn id="215" xr3:uid="{00000000-0010-0000-0000-0000D7000000}" name="Column208" dataDxfId="41"/>
    <tableColumn id="216" xr3:uid="{00000000-0010-0000-0000-0000D8000000}" name="Column209" dataDxfId="40"/>
    <tableColumn id="217" xr3:uid="{00000000-0010-0000-0000-0000D9000000}" name="Column210" dataDxfId="39"/>
    <tableColumn id="218" xr3:uid="{00000000-0010-0000-0000-0000DA000000}" name="Column211" dataDxfId="38"/>
    <tableColumn id="219" xr3:uid="{00000000-0010-0000-0000-0000DB000000}" name="Column212" dataDxfId="37"/>
    <tableColumn id="220" xr3:uid="{00000000-0010-0000-0000-0000DC000000}" name="Column213" dataDxfId="36"/>
    <tableColumn id="221" xr3:uid="{00000000-0010-0000-0000-0000DD000000}" name="Column214" dataDxfId="35"/>
    <tableColumn id="222" xr3:uid="{00000000-0010-0000-0000-0000DE000000}" name="Column215" dataDxfId="34"/>
    <tableColumn id="223" xr3:uid="{00000000-0010-0000-0000-0000DF000000}" name="Column216" dataDxfId="33"/>
    <tableColumn id="224" xr3:uid="{00000000-0010-0000-0000-0000E0000000}" name="Column217" dataDxfId="32"/>
    <tableColumn id="225" xr3:uid="{00000000-0010-0000-0000-0000E1000000}" name="Column218" dataDxfId="31"/>
    <tableColumn id="226" xr3:uid="{00000000-0010-0000-0000-0000E2000000}" name="Column219" dataDxfId="30"/>
    <tableColumn id="227" xr3:uid="{00000000-0010-0000-0000-0000E3000000}" name="Column220" dataDxfId="29"/>
    <tableColumn id="228" xr3:uid="{00000000-0010-0000-0000-0000E4000000}" name="Column221" dataDxfId="28"/>
    <tableColumn id="229" xr3:uid="{00000000-0010-0000-0000-0000E5000000}" name="Column222" dataDxfId="27"/>
    <tableColumn id="230" xr3:uid="{00000000-0010-0000-0000-0000E6000000}" name="Column223" dataDxfId="26"/>
    <tableColumn id="231" xr3:uid="{00000000-0010-0000-0000-0000E7000000}" name="Column224" dataDxfId="25"/>
    <tableColumn id="232" xr3:uid="{00000000-0010-0000-0000-0000E8000000}" name="Column225" dataDxfId="24"/>
    <tableColumn id="233" xr3:uid="{00000000-0010-0000-0000-0000E9000000}" name="Column226" dataDxfId="23"/>
    <tableColumn id="234" xr3:uid="{00000000-0010-0000-0000-0000EA000000}" name="Column227" dataDxfId="22"/>
    <tableColumn id="235" xr3:uid="{00000000-0010-0000-0000-0000EB000000}" name="Column228" dataDxfId="21"/>
    <tableColumn id="236" xr3:uid="{00000000-0010-0000-0000-0000EC000000}" name="Column229" dataDxfId="20"/>
    <tableColumn id="237" xr3:uid="{00000000-0010-0000-0000-0000ED000000}" name="Column230" dataDxfId="19"/>
    <tableColumn id="238" xr3:uid="{00000000-0010-0000-0000-0000EE000000}" name="Column231" dataDxfId="18"/>
    <tableColumn id="239" xr3:uid="{00000000-0010-0000-0000-0000EF000000}" name="Column232" dataDxfId="17"/>
    <tableColumn id="240" xr3:uid="{00000000-0010-0000-0000-0000F0000000}" name="Column233" dataDxfId="16"/>
    <tableColumn id="241" xr3:uid="{00000000-0010-0000-0000-0000F1000000}" name="Column234" dataDxfId="15"/>
    <tableColumn id="242" xr3:uid="{00000000-0010-0000-0000-0000F2000000}" name="Column235" dataDxfId="14"/>
    <tableColumn id="243" xr3:uid="{00000000-0010-0000-0000-0000F3000000}" name="Column236" dataDxfId="13"/>
    <tableColumn id="244" xr3:uid="{00000000-0010-0000-0000-0000F4000000}" name="Column237" dataDxfId="12"/>
    <tableColumn id="245" xr3:uid="{00000000-0010-0000-0000-0000F5000000}" name="Column238" dataDxfId="11"/>
    <tableColumn id="246" xr3:uid="{00000000-0010-0000-0000-0000F6000000}" name="Column239" dataDxfId="10"/>
    <tableColumn id="247" xr3:uid="{00000000-0010-0000-0000-0000F7000000}" name="Column240" dataDxfId="9"/>
    <tableColumn id="248" xr3:uid="{00000000-0010-0000-0000-0000F8000000}" name="Column241" dataDxfId="8"/>
    <tableColumn id="249" xr3:uid="{00000000-0010-0000-0000-0000F9000000}" name="Column242" dataDxfId="7"/>
    <tableColumn id="250" xr3:uid="{00000000-0010-0000-0000-0000FA000000}" name="Column243" dataDxfId="6"/>
    <tableColumn id="251" xr3:uid="{00000000-0010-0000-0000-0000FB000000}" name="Column244" dataDxfId="5"/>
    <tableColumn id="252" xr3:uid="{00000000-0010-0000-0000-0000FC000000}" name="Column245" dataDxfId="4"/>
    <tableColumn id="253" xr3:uid="{00000000-0010-0000-0000-0000FD000000}" name="Column246" dataDxfId="3"/>
    <tableColumn id="254" xr3:uid="{00000000-0010-0000-0000-0000FE000000}" name="Column247" dataDxfId="2"/>
    <tableColumn id="255" xr3:uid="{00000000-0010-0000-0000-0000FF000000}" name="Column248" dataDxfId="1"/>
    <tableColumn id="256" xr3:uid="{00000000-0010-0000-0000-000000010000}" name="Column249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9"/>
  <sheetViews>
    <sheetView tabSelected="1" workbookViewId="0">
      <selection activeCell="G80" sqref="G80"/>
    </sheetView>
  </sheetViews>
  <sheetFormatPr defaultColWidth="8.85546875" defaultRowHeight="15" x14ac:dyDescent="0.25"/>
  <cols>
    <col min="1" max="1" width="12.85546875" style="1" customWidth="1"/>
    <col min="2" max="2" width="37.7109375" style="1" customWidth="1"/>
    <col min="3" max="3" width="8.42578125" style="1" bestFit="1" customWidth="1"/>
    <col min="4" max="4" width="20" style="1" customWidth="1"/>
    <col min="5" max="5" width="70.140625" style="1" customWidth="1"/>
    <col min="6" max="6" width="14.7109375" style="14" customWidth="1"/>
    <col min="7" max="7" width="14.140625" style="14" customWidth="1"/>
    <col min="8" max="16384" width="8.85546875" style="1"/>
  </cols>
  <sheetData>
    <row r="1" spans="1:256" ht="36" x14ac:dyDescent="0.25">
      <c r="A1" s="34" t="s">
        <v>0</v>
      </c>
      <c r="B1" s="34"/>
      <c r="C1" s="34"/>
      <c r="D1" s="34"/>
      <c r="E1" s="34"/>
      <c r="F1" s="35"/>
      <c r="G1" s="35"/>
    </row>
    <row r="2" spans="1:256" ht="18.75" x14ac:dyDescent="0.25">
      <c r="A2" s="36" t="s">
        <v>822</v>
      </c>
      <c r="B2" s="36"/>
      <c r="C2" s="36"/>
      <c r="D2" s="36"/>
      <c r="E2" s="36"/>
      <c r="F2" s="37"/>
      <c r="G2" s="37"/>
    </row>
    <row r="3" spans="1:256" s="3" customFormat="1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3" t="s">
        <v>6</v>
      </c>
      <c r="G3" s="1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43</v>
      </c>
      <c r="AR3" s="3" t="s">
        <v>44</v>
      </c>
      <c r="AS3" s="3" t="s">
        <v>45</v>
      </c>
      <c r="AT3" s="3" t="s">
        <v>46</v>
      </c>
      <c r="AU3" s="3" t="s">
        <v>47</v>
      </c>
      <c r="AV3" s="3" t="s">
        <v>48</v>
      </c>
      <c r="AW3" s="3" t="s">
        <v>49</v>
      </c>
      <c r="AX3" s="3" t="s">
        <v>50</v>
      </c>
      <c r="AY3" s="3" t="s">
        <v>51</v>
      </c>
      <c r="AZ3" s="3" t="s">
        <v>52</v>
      </c>
      <c r="BA3" s="3" t="s">
        <v>53</v>
      </c>
      <c r="BB3" s="3" t="s">
        <v>54</v>
      </c>
      <c r="BC3" s="3" t="s">
        <v>55</v>
      </c>
      <c r="BD3" s="3" t="s">
        <v>56</v>
      </c>
      <c r="BE3" s="3" t="s">
        <v>57</v>
      </c>
      <c r="BF3" s="3" t="s">
        <v>58</v>
      </c>
      <c r="BG3" s="3" t="s">
        <v>59</v>
      </c>
      <c r="BH3" s="3" t="s">
        <v>60</v>
      </c>
      <c r="BI3" s="3" t="s">
        <v>61</v>
      </c>
      <c r="BJ3" s="3" t="s">
        <v>62</v>
      </c>
      <c r="BK3" s="3" t="s">
        <v>63</v>
      </c>
      <c r="BL3" s="3" t="s">
        <v>64</v>
      </c>
      <c r="BM3" s="3" t="s">
        <v>65</v>
      </c>
      <c r="BN3" s="3" t="s">
        <v>66</v>
      </c>
      <c r="BO3" s="3" t="s">
        <v>67</v>
      </c>
      <c r="BP3" s="3" t="s">
        <v>68</v>
      </c>
      <c r="BQ3" s="3" t="s">
        <v>69</v>
      </c>
      <c r="BR3" s="3" t="s">
        <v>70</v>
      </c>
      <c r="BS3" s="3" t="s">
        <v>71</v>
      </c>
      <c r="BT3" s="3" t="s">
        <v>72</v>
      </c>
      <c r="BU3" s="3" t="s">
        <v>73</v>
      </c>
      <c r="BV3" s="3" t="s">
        <v>74</v>
      </c>
      <c r="BW3" s="3" t="s">
        <v>75</v>
      </c>
      <c r="BX3" s="3" t="s">
        <v>76</v>
      </c>
      <c r="BY3" s="3" t="s">
        <v>77</v>
      </c>
      <c r="BZ3" s="3" t="s">
        <v>78</v>
      </c>
      <c r="CA3" s="3" t="s">
        <v>79</v>
      </c>
      <c r="CB3" s="3" t="s">
        <v>80</v>
      </c>
      <c r="CC3" s="3" t="s">
        <v>81</v>
      </c>
      <c r="CD3" s="3" t="s">
        <v>82</v>
      </c>
      <c r="CE3" s="3" t="s">
        <v>83</v>
      </c>
      <c r="CF3" s="3" t="s">
        <v>84</v>
      </c>
      <c r="CG3" s="3" t="s">
        <v>85</v>
      </c>
      <c r="CH3" s="3" t="s">
        <v>86</v>
      </c>
      <c r="CI3" s="3" t="s">
        <v>87</v>
      </c>
      <c r="CJ3" s="3" t="s">
        <v>88</v>
      </c>
      <c r="CK3" s="3" t="s">
        <v>89</v>
      </c>
      <c r="CL3" s="3" t="s">
        <v>90</v>
      </c>
      <c r="CM3" s="3" t="s">
        <v>91</v>
      </c>
      <c r="CN3" s="3" t="s">
        <v>92</v>
      </c>
      <c r="CO3" s="3" t="s">
        <v>93</v>
      </c>
      <c r="CP3" s="3" t="s">
        <v>94</v>
      </c>
      <c r="CQ3" s="3" t="s">
        <v>95</v>
      </c>
      <c r="CR3" s="3" t="s">
        <v>96</v>
      </c>
      <c r="CS3" s="3" t="s">
        <v>97</v>
      </c>
      <c r="CT3" s="3" t="s">
        <v>98</v>
      </c>
      <c r="CU3" s="3" t="s">
        <v>99</v>
      </c>
      <c r="CV3" s="3" t="s">
        <v>100</v>
      </c>
      <c r="CW3" s="3" t="s">
        <v>101</v>
      </c>
      <c r="CX3" s="3" t="s">
        <v>102</v>
      </c>
      <c r="CY3" s="3" t="s">
        <v>103</v>
      </c>
      <c r="CZ3" s="3" t="s">
        <v>104</v>
      </c>
      <c r="DA3" s="3" t="s">
        <v>105</v>
      </c>
      <c r="DB3" s="3" t="s">
        <v>106</v>
      </c>
      <c r="DC3" s="3" t="s">
        <v>107</v>
      </c>
      <c r="DD3" s="3" t="s">
        <v>108</v>
      </c>
      <c r="DE3" s="3" t="s">
        <v>109</v>
      </c>
      <c r="DF3" s="3" t="s">
        <v>110</v>
      </c>
      <c r="DG3" s="3" t="s">
        <v>111</v>
      </c>
      <c r="DH3" s="3" t="s">
        <v>112</v>
      </c>
      <c r="DI3" s="3" t="s">
        <v>113</v>
      </c>
      <c r="DJ3" s="3" t="s">
        <v>114</v>
      </c>
      <c r="DK3" s="3" t="s">
        <v>115</v>
      </c>
      <c r="DL3" s="3" t="s">
        <v>116</v>
      </c>
      <c r="DM3" s="3" t="s">
        <v>117</v>
      </c>
      <c r="DN3" s="3" t="s">
        <v>118</v>
      </c>
      <c r="DO3" s="3" t="s">
        <v>119</v>
      </c>
      <c r="DP3" s="3" t="s">
        <v>120</v>
      </c>
      <c r="DQ3" s="3" t="s">
        <v>121</v>
      </c>
      <c r="DR3" s="3" t="s">
        <v>122</v>
      </c>
      <c r="DS3" s="3" t="s">
        <v>123</v>
      </c>
      <c r="DT3" s="3" t="s">
        <v>124</v>
      </c>
      <c r="DU3" s="3" t="s">
        <v>125</v>
      </c>
      <c r="DV3" s="3" t="s">
        <v>126</v>
      </c>
      <c r="DW3" s="3" t="s">
        <v>127</v>
      </c>
      <c r="DX3" s="3" t="s">
        <v>128</v>
      </c>
      <c r="DY3" s="3" t="s">
        <v>129</v>
      </c>
      <c r="DZ3" s="3" t="s">
        <v>130</v>
      </c>
      <c r="EA3" s="3" t="s">
        <v>131</v>
      </c>
      <c r="EB3" s="3" t="s">
        <v>132</v>
      </c>
      <c r="EC3" s="3" t="s">
        <v>133</v>
      </c>
      <c r="ED3" s="3" t="s">
        <v>134</v>
      </c>
      <c r="EE3" s="3" t="s">
        <v>135</v>
      </c>
      <c r="EF3" s="3" t="s">
        <v>136</v>
      </c>
      <c r="EG3" s="3" t="s">
        <v>137</v>
      </c>
      <c r="EH3" s="3" t="s">
        <v>138</v>
      </c>
      <c r="EI3" s="3" t="s">
        <v>139</v>
      </c>
      <c r="EJ3" s="3" t="s">
        <v>140</v>
      </c>
      <c r="EK3" s="3" t="s">
        <v>141</v>
      </c>
      <c r="EL3" s="3" t="s">
        <v>142</v>
      </c>
      <c r="EM3" s="3" t="s">
        <v>143</v>
      </c>
      <c r="EN3" s="3" t="s">
        <v>144</v>
      </c>
      <c r="EO3" s="3" t="s">
        <v>145</v>
      </c>
      <c r="EP3" s="3" t="s">
        <v>146</v>
      </c>
      <c r="EQ3" s="3" t="s">
        <v>147</v>
      </c>
      <c r="ER3" s="3" t="s">
        <v>148</v>
      </c>
      <c r="ES3" s="3" t="s">
        <v>149</v>
      </c>
      <c r="ET3" s="3" t="s">
        <v>150</v>
      </c>
      <c r="EU3" s="3" t="s">
        <v>151</v>
      </c>
      <c r="EV3" s="3" t="s">
        <v>152</v>
      </c>
      <c r="EW3" s="3" t="s">
        <v>153</v>
      </c>
      <c r="EX3" s="3" t="s">
        <v>154</v>
      </c>
      <c r="EY3" s="3" t="s">
        <v>155</v>
      </c>
      <c r="EZ3" s="3" t="s">
        <v>156</v>
      </c>
      <c r="FA3" s="3" t="s">
        <v>157</v>
      </c>
      <c r="FB3" s="3" t="s">
        <v>158</v>
      </c>
      <c r="FC3" s="3" t="s">
        <v>159</v>
      </c>
      <c r="FD3" s="3" t="s">
        <v>160</v>
      </c>
      <c r="FE3" s="3" t="s">
        <v>161</v>
      </c>
      <c r="FF3" s="3" t="s">
        <v>162</v>
      </c>
      <c r="FG3" s="3" t="s">
        <v>163</v>
      </c>
      <c r="FH3" s="3" t="s">
        <v>164</v>
      </c>
      <c r="FI3" s="3" t="s">
        <v>165</v>
      </c>
      <c r="FJ3" s="3" t="s">
        <v>166</v>
      </c>
      <c r="FK3" s="3" t="s">
        <v>167</v>
      </c>
      <c r="FL3" s="3" t="s">
        <v>168</v>
      </c>
      <c r="FM3" s="3" t="s">
        <v>169</v>
      </c>
      <c r="FN3" s="3" t="s">
        <v>170</v>
      </c>
      <c r="FO3" s="3" t="s">
        <v>171</v>
      </c>
      <c r="FP3" s="3" t="s">
        <v>172</v>
      </c>
      <c r="FQ3" s="3" t="s">
        <v>173</v>
      </c>
      <c r="FR3" s="3" t="s">
        <v>174</v>
      </c>
      <c r="FS3" s="3" t="s">
        <v>175</v>
      </c>
      <c r="FT3" s="3" t="s">
        <v>176</v>
      </c>
      <c r="FU3" s="3" t="s">
        <v>177</v>
      </c>
      <c r="FV3" s="3" t="s">
        <v>178</v>
      </c>
      <c r="FW3" s="3" t="s">
        <v>179</v>
      </c>
      <c r="FX3" s="3" t="s">
        <v>180</v>
      </c>
      <c r="FY3" s="3" t="s">
        <v>181</v>
      </c>
      <c r="FZ3" s="3" t="s">
        <v>182</v>
      </c>
      <c r="GA3" s="3" t="s">
        <v>183</v>
      </c>
      <c r="GB3" s="3" t="s">
        <v>184</v>
      </c>
      <c r="GC3" s="3" t="s">
        <v>185</v>
      </c>
      <c r="GD3" s="3" t="s">
        <v>186</v>
      </c>
      <c r="GE3" s="3" t="s">
        <v>187</v>
      </c>
      <c r="GF3" s="3" t="s">
        <v>188</v>
      </c>
      <c r="GG3" s="3" t="s">
        <v>189</v>
      </c>
      <c r="GH3" s="3" t="s">
        <v>190</v>
      </c>
      <c r="GI3" s="3" t="s">
        <v>191</v>
      </c>
      <c r="GJ3" s="3" t="s">
        <v>192</v>
      </c>
      <c r="GK3" s="3" t="s">
        <v>193</v>
      </c>
      <c r="GL3" s="3" t="s">
        <v>194</v>
      </c>
      <c r="GM3" s="3" t="s">
        <v>195</v>
      </c>
      <c r="GN3" s="3" t="s">
        <v>196</v>
      </c>
      <c r="GO3" s="3" t="s">
        <v>197</v>
      </c>
      <c r="GP3" s="3" t="s">
        <v>198</v>
      </c>
      <c r="GQ3" s="3" t="s">
        <v>199</v>
      </c>
      <c r="GR3" s="3" t="s">
        <v>200</v>
      </c>
      <c r="GS3" s="3" t="s">
        <v>201</v>
      </c>
      <c r="GT3" s="3" t="s">
        <v>202</v>
      </c>
      <c r="GU3" s="3" t="s">
        <v>203</v>
      </c>
      <c r="GV3" s="3" t="s">
        <v>204</v>
      </c>
      <c r="GW3" s="3" t="s">
        <v>205</v>
      </c>
      <c r="GX3" s="3" t="s">
        <v>206</v>
      </c>
      <c r="GY3" s="3" t="s">
        <v>207</v>
      </c>
      <c r="GZ3" s="3" t="s">
        <v>208</v>
      </c>
      <c r="HA3" s="3" t="s">
        <v>209</v>
      </c>
      <c r="HB3" s="3" t="s">
        <v>210</v>
      </c>
      <c r="HC3" s="3" t="s">
        <v>211</v>
      </c>
      <c r="HD3" s="3" t="s">
        <v>212</v>
      </c>
      <c r="HE3" s="3" t="s">
        <v>213</v>
      </c>
      <c r="HF3" s="3" t="s">
        <v>214</v>
      </c>
      <c r="HG3" s="3" t="s">
        <v>215</v>
      </c>
      <c r="HH3" s="3" t="s">
        <v>216</v>
      </c>
      <c r="HI3" s="3" t="s">
        <v>217</v>
      </c>
      <c r="HJ3" s="3" t="s">
        <v>218</v>
      </c>
      <c r="HK3" s="3" t="s">
        <v>219</v>
      </c>
      <c r="HL3" s="3" t="s">
        <v>220</v>
      </c>
      <c r="HM3" s="3" t="s">
        <v>221</v>
      </c>
      <c r="HN3" s="3" t="s">
        <v>222</v>
      </c>
      <c r="HO3" s="3" t="s">
        <v>223</v>
      </c>
      <c r="HP3" s="3" t="s">
        <v>224</v>
      </c>
      <c r="HQ3" s="3" t="s">
        <v>225</v>
      </c>
      <c r="HR3" s="3" t="s">
        <v>226</v>
      </c>
      <c r="HS3" s="3" t="s">
        <v>227</v>
      </c>
      <c r="HT3" s="3" t="s">
        <v>228</v>
      </c>
      <c r="HU3" s="3" t="s">
        <v>229</v>
      </c>
      <c r="HV3" s="3" t="s">
        <v>230</v>
      </c>
      <c r="HW3" s="3" t="s">
        <v>231</v>
      </c>
      <c r="HX3" s="3" t="s">
        <v>232</v>
      </c>
      <c r="HY3" s="3" t="s">
        <v>233</v>
      </c>
      <c r="HZ3" s="3" t="s">
        <v>234</v>
      </c>
      <c r="IA3" s="3" t="s">
        <v>235</v>
      </c>
      <c r="IB3" s="3" t="s">
        <v>236</v>
      </c>
      <c r="IC3" s="3" t="s">
        <v>237</v>
      </c>
      <c r="ID3" s="3" t="s">
        <v>238</v>
      </c>
      <c r="IE3" s="3" t="s">
        <v>239</v>
      </c>
      <c r="IF3" s="3" t="s">
        <v>240</v>
      </c>
      <c r="IG3" s="3" t="s">
        <v>241</v>
      </c>
      <c r="IH3" s="3" t="s">
        <v>242</v>
      </c>
      <c r="II3" s="3" t="s">
        <v>243</v>
      </c>
      <c r="IJ3" s="3" t="s">
        <v>244</v>
      </c>
      <c r="IK3" s="3" t="s">
        <v>245</v>
      </c>
      <c r="IL3" s="3" t="s">
        <v>246</v>
      </c>
      <c r="IM3" s="3" t="s">
        <v>247</v>
      </c>
      <c r="IN3" s="3" t="s">
        <v>248</v>
      </c>
      <c r="IO3" s="3" t="s">
        <v>249</v>
      </c>
      <c r="IP3" s="3" t="s">
        <v>250</v>
      </c>
      <c r="IQ3" s="3" t="s">
        <v>251</v>
      </c>
      <c r="IR3" s="3" t="s">
        <v>252</v>
      </c>
      <c r="IS3" s="3" t="s">
        <v>253</v>
      </c>
      <c r="IT3" s="3" t="s">
        <v>254</v>
      </c>
      <c r="IU3" s="3" t="s">
        <v>255</v>
      </c>
      <c r="IV3" s="3" t="s">
        <v>256</v>
      </c>
    </row>
    <row r="4" spans="1:256" s="11" customFormat="1" ht="30" x14ac:dyDescent="0.25">
      <c r="A4" s="9" t="s">
        <v>262</v>
      </c>
      <c r="B4" s="9" t="s">
        <v>263</v>
      </c>
      <c r="C4" s="2" t="s">
        <v>259</v>
      </c>
      <c r="D4" s="9" t="s">
        <v>264</v>
      </c>
      <c r="E4" s="9" t="s">
        <v>265</v>
      </c>
      <c r="F4" s="8">
        <v>41334</v>
      </c>
      <c r="G4" s="8">
        <v>45013</v>
      </c>
    </row>
    <row r="5" spans="1:256" s="11" customFormat="1" ht="30" x14ac:dyDescent="0.25">
      <c r="A5" s="9" t="s">
        <v>266</v>
      </c>
      <c r="B5" s="9" t="s">
        <v>267</v>
      </c>
      <c r="C5" s="2" t="s">
        <v>259</v>
      </c>
      <c r="D5" s="9" t="s">
        <v>268</v>
      </c>
      <c r="E5" s="9" t="s">
        <v>269</v>
      </c>
      <c r="F5" s="8">
        <v>41487</v>
      </c>
      <c r="G5" s="8">
        <v>45869</v>
      </c>
    </row>
    <row r="6" spans="1:256" s="11" customFormat="1" x14ac:dyDescent="0.25">
      <c r="A6" s="9" t="s">
        <v>270</v>
      </c>
      <c r="B6" s="9" t="s">
        <v>267</v>
      </c>
      <c r="C6" s="2" t="s">
        <v>259</v>
      </c>
      <c r="D6" s="9" t="s">
        <v>271</v>
      </c>
      <c r="E6" s="9" t="s">
        <v>272</v>
      </c>
      <c r="F6" s="8">
        <v>41680</v>
      </c>
      <c r="G6" s="8">
        <v>44926</v>
      </c>
    </row>
    <row r="7" spans="1:256" s="11" customFormat="1" ht="30" x14ac:dyDescent="0.25">
      <c r="A7" s="9" t="s">
        <v>273</v>
      </c>
      <c r="B7" s="9" t="s">
        <v>274</v>
      </c>
      <c r="C7" s="2" t="s">
        <v>259</v>
      </c>
      <c r="D7" s="9" t="s">
        <v>275</v>
      </c>
      <c r="E7" s="9" t="s">
        <v>276</v>
      </c>
      <c r="F7" s="8">
        <v>41690</v>
      </c>
      <c r="G7" s="8">
        <v>46296</v>
      </c>
    </row>
    <row r="8" spans="1:256" s="11" customFormat="1" x14ac:dyDescent="0.25">
      <c r="A8" s="2" t="s">
        <v>277</v>
      </c>
      <c r="B8" s="2" t="s">
        <v>267</v>
      </c>
      <c r="C8" s="2" t="s">
        <v>259</v>
      </c>
      <c r="D8" s="2" t="s">
        <v>278</v>
      </c>
      <c r="E8" s="2" t="s">
        <v>279</v>
      </c>
      <c r="F8" s="4">
        <v>41791</v>
      </c>
      <c r="G8" s="4">
        <v>45443</v>
      </c>
    </row>
    <row r="9" spans="1:256" s="11" customFormat="1" ht="45" x14ac:dyDescent="0.25">
      <c r="A9" s="2" t="s">
        <v>280</v>
      </c>
      <c r="B9" s="2" t="s">
        <v>281</v>
      </c>
      <c r="C9" s="2" t="s">
        <v>259</v>
      </c>
      <c r="D9" s="2" t="s">
        <v>282</v>
      </c>
      <c r="E9" s="16" t="s">
        <v>283</v>
      </c>
      <c r="F9" s="4">
        <v>41883</v>
      </c>
      <c r="G9" s="4">
        <v>46266</v>
      </c>
    </row>
    <row r="10" spans="1:256" s="11" customFormat="1" x14ac:dyDescent="0.25">
      <c r="A10" s="9" t="s">
        <v>284</v>
      </c>
      <c r="B10" s="9" t="s">
        <v>263</v>
      </c>
      <c r="C10" s="2" t="s">
        <v>259</v>
      </c>
      <c r="D10" s="9" t="s">
        <v>278</v>
      </c>
      <c r="E10" s="9" t="s">
        <v>285</v>
      </c>
      <c r="F10" s="8">
        <v>41791</v>
      </c>
      <c r="G10" s="8">
        <v>45443</v>
      </c>
    </row>
    <row r="11" spans="1:256" s="11" customFormat="1" ht="30" x14ac:dyDescent="0.25">
      <c r="A11" s="9" t="s">
        <v>286</v>
      </c>
      <c r="B11" s="9" t="s">
        <v>267</v>
      </c>
      <c r="C11" s="2" t="s">
        <v>259</v>
      </c>
      <c r="D11" s="9" t="s">
        <v>275</v>
      </c>
      <c r="E11" s="9" t="s">
        <v>287</v>
      </c>
      <c r="F11" s="8">
        <v>42282</v>
      </c>
      <c r="G11" s="8">
        <v>46296</v>
      </c>
    </row>
    <row r="12" spans="1:256" s="11" customFormat="1" x14ac:dyDescent="0.25">
      <c r="A12" s="9" t="s">
        <v>288</v>
      </c>
      <c r="B12" s="9" t="s">
        <v>267</v>
      </c>
      <c r="C12" s="2" t="s">
        <v>259</v>
      </c>
      <c r="D12" s="9" t="s">
        <v>264</v>
      </c>
      <c r="E12" s="9" t="s">
        <v>289</v>
      </c>
      <c r="F12" s="8">
        <v>42491</v>
      </c>
      <c r="G12" s="8">
        <v>46142</v>
      </c>
    </row>
    <row r="13" spans="1:256" s="11" customFormat="1" x14ac:dyDescent="0.25">
      <c r="A13" s="9" t="s">
        <v>290</v>
      </c>
      <c r="B13" s="9" t="s">
        <v>274</v>
      </c>
      <c r="C13" s="2" t="s">
        <v>259</v>
      </c>
      <c r="D13" s="9" t="s">
        <v>291</v>
      </c>
      <c r="E13" s="9" t="s">
        <v>292</v>
      </c>
      <c r="F13" s="8">
        <v>42584</v>
      </c>
      <c r="G13" s="8">
        <v>46236</v>
      </c>
    </row>
    <row r="14" spans="1:256" s="11" customFormat="1" ht="45" x14ac:dyDescent="0.25">
      <c r="A14" s="5" t="s">
        <v>293</v>
      </c>
      <c r="B14" s="9" t="s">
        <v>294</v>
      </c>
      <c r="C14" s="2" t="str">
        <f ca="1">IF(G14&gt;TODAY(),"Active","Expired")</f>
        <v>Active</v>
      </c>
      <c r="D14" s="5" t="s">
        <v>295</v>
      </c>
      <c r="E14" s="5" t="s">
        <v>296</v>
      </c>
      <c r="F14" s="8">
        <v>42758</v>
      </c>
      <c r="G14" s="8">
        <v>44926</v>
      </c>
    </row>
    <row r="15" spans="1:256" s="11" customFormat="1" x14ac:dyDescent="0.25">
      <c r="A15" s="2" t="s">
        <v>297</v>
      </c>
      <c r="B15" s="2" t="s">
        <v>298</v>
      </c>
      <c r="C15" s="2" t="s">
        <v>259</v>
      </c>
      <c r="D15" s="2" t="s">
        <v>278</v>
      </c>
      <c r="E15" s="2" t="s">
        <v>299</v>
      </c>
      <c r="F15" s="4">
        <v>42907</v>
      </c>
      <c r="G15" s="4">
        <v>46022</v>
      </c>
    </row>
    <row r="16" spans="1:256" s="11" customFormat="1" ht="30" x14ac:dyDescent="0.25">
      <c r="A16" s="2" t="s">
        <v>300</v>
      </c>
      <c r="B16" s="2" t="s">
        <v>301</v>
      </c>
      <c r="C16" s="2" t="s">
        <v>259</v>
      </c>
      <c r="D16" s="2" t="s">
        <v>302</v>
      </c>
      <c r="E16" s="2" t="s">
        <v>303</v>
      </c>
      <c r="F16" s="4">
        <v>42993</v>
      </c>
      <c r="G16" s="4">
        <v>45565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7" s="11" customFormat="1" ht="45" x14ac:dyDescent="0.25">
      <c r="A17" s="6" t="s">
        <v>304</v>
      </c>
      <c r="B17" s="9" t="s">
        <v>301</v>
      </c>
      <c r="C17" s="2" t="str">
        <f ca="1">IF(G17&gt;TODAY(),"Active","Expired")</f>
        <v>Active</v>
      </c>
      <c r="D17" s="6" t="s">
        <v>305</v>
      </c>
      <c r="E17" s="6" t="s">
        <v>306</v>
      </c>
      <c r="F17" s="7">
        <v>43010</v>
      </c>
      <c r="G17" s="7">
        <v>44836</v>
      </c>
    </row>
    <row r="18" spans="1:7" s="11" customFormat="1" ht="45" x14ac:dyDescent="0.25">
      <c r="A18" s="6" t="s">
        <v>304</v>
      </c>
      <c r="B18" s="6" t="s">
        <v>307</v>
      </c>
      <c r="C18" s="2" t="str">
        <f ca="1">IF(G18&gt;TODAY(),"Active","Expired")</f>
        <v>Active</v>
      </c>
      <c r="D18" s="6" t="s">
        <v>305</v>
      </c>
      <c r="E18" s="6" t="s">
        <v>306</v>
      </c>
      <c r="F18" s="7">
        <v>43010</v>
      </c>
      <c r="G18" s="7">
        <v>44836</v>
      </c>
    </row>
    <row r="19" spans="1:7" s="11" customFormat="1" ht="45" x14ac:dyDescent="0.25">
      <c r="A19" s="6" t="s">
        <v>304</v>
      </c>
      <c r="B19" s="6" t="s">
        <v>267</v>
      </c>
      <c r="C19" s="2" t="str">
        <f ca="1">IF(G19&gt;TODAY(),"Active","Expired")</f>
        <v>Active</v>
      </c>
      <c r="D19" s="6" t="s">
        <v>305</v>
      </c>
      <c r="E19" s="6" t="s">
        <v>306</v>
      </c>
      <c r="F19" s="7">
        <v>43010</v>
      </c>
      <c r="G19" s="7">
        <v>44836</v>
      </c>
    </row>
    <row r="20" spans="1:7" s="11" customFormat="1" ht="45" x14ac:dyDescent="0.25">
      <c r="A20" s="6" t="s">
        <v>304</v>
      </c>
      <c r="B20" s="6" t="s">
        <v>263</v>
      </c>
      <c r="C20" s="2" t="str">
        <f ca="1">IF(G20&gt;TODAY(),"Active","Expired")</f>
        <v>Active</v>
      </c>
      <c r="D20" s="6" t="s">
        <v>305</v>
      </c>
      <c r="E20" s="6" t="s">
        <v>306</v>
      </c>
      <c r="F20" s="7">
        <v>43010</v>
      </c>
      <c r="G20" s="7">
        <v>44836</v>
      </c>
    </row>
    <row r="21" spans="1:7" s="11" customFormat="1" x14ac:dyDescent="0.25">
      <c r="A21" s="2" t="s">
        <v>308</v>
      </c>
      <c r="B21" s="2" t="s">
        <v>281</v>
      </c>
      <c r="C21" s="2" t="s">
        <v>259</v>
      </c>
      <c r="D21" s="2" t="s">
        <v>302</v>
      </c>
      <c r="E21" s="2" t="s">
        <v>309</v>
      </c>
      <c r="F21" s="4">
        <v>43034</v>
      </c>
      <c r="G21" s="4">
        <v>44925</v>
      </c>
    </row>
    <row r="22" spans="1:7" s="11" customFormat="1" x14ac:dyDescent="0.25">
      <c r="A22" s="2" t="s">
        <v>308</v>
      </c>
      <c r="B22" s="2" t="s">
        <v>298</v>
      </c>
      <c r="C22" s="2" t="s">
        <v>259</v>
      </c>
      <c r="D22" s="2" t="s">
        <v>302</v>
      </c>
      <c r="E22" s="2" t="s">
        <v>309</v>
      </c>
      <c r="F22" s="4">
        <v>43034</v>
      </c>
      <c r="G22" s="4">
        <v>44925</v>
      </c>
    </row>
    <row r="23" spans="1:7" s="11" customFormat="1" x14ac:dyDescent="0.25">
      <c r="A23" s="2" t="s">
        <v>308</v>
      </c>
      <c r="B23" s="2" t="s">
        <v>310</v>
      </c>
      <c r="C23" s="2" t="s">
        <v>259</v>
      </c>
      <c r="D23" s="2" t="s">
        <v>302</v>
      </c>
      <c r="E23" s="2" t="s">
        <v>309</v>
      </c>
      <c r="F23" s="4">
        <v>43034</v>
      </c>
      <c r="G23" s="4">
        <v>44925</v>
      </c>
    </row>
    <row r="24" spans="1:7" s="11" customFormat="1" x14ac:dyDescent="0.25">
      <c r="A24" s="2" t="s">
        <v>308</v>
      </c>
      <c r="B24" s="2" t="s">
        <v>311</v>
      </c>
      <c r="C24" s="2" t="s">
        <v>259</v>
      </c>
      <c r="D24" s="2" t="s">
        <v>302</v>
      </c>
      <c r="E24" s="2" t="s">
        <v>309</v>
      </c>
      <c r="F24" s="4">
        <v>43034</v>
      </c>
      <c r="G24" s="4">
        <v>44925</v>
      </c>
    </row>
    <row r="25" spans="1:7" s="11" customFormat="1" x14ac:dyDescent="0.25">
      <c r="A25" s="2" t="s">
        <v>308</v>
      </c>
      <c r="B25" s="2" t="s">
        <v>258</v>
      </c>
      <c r="C25" s="2" t="s">
        <v>259</v>
      </c>
      <c r="D25" s="2" t="s">
        <v>302</v>
      </c>
      <c r="E25" s="2" t="s">
        <v>309</v>
      </c>
      <c r="F25" s="4">
        <v>43034</v>
      </c>
      <c r="G25" s="4">
        <v>44925</v>
      </c>
    </row>
    <row r="26" spans="1:7" s="11" customFormat="1" x14ac:dyDescent="0.25">
      <c r="A26" s="2" t="s">
        <v>308</v>
      </c>
      <c r="B26" s="2" t="s">
        <v>312</v>
      </c>
      <c r="C26" s="2" t="s">
        <v>259</v>
      </c>
      <c r="D26" s="2" t="s">
        <v>302</v>
      </c>
      <c r="E26" s="2" t="s">
        <v>309</v>
      </c>
      <c r="F26" s="4">
        <v>43034</v>
      </c>
      <c r="G26" s="4">
        <v>44925</v>
      </c>
    </row>
    <row r="27" spans="1:7" s="11" customFormat="1" x14ac:dyDescent="0.25">
      <c r="A27" s="2" t="s">
        <v>308</v>
      </c>
      <c r="B27" s="2" t="s">
        <v>313</v>
      </c>
      <c r="C27" s="2" t="s">
        <v>259</v>
      </c>
      <c r="D27" s="2" t="s">
        <v>302</v>
      </c>
      <c r="E27" s="2" t="s">
        <v>309</v>
      </c>
      <c r="F27" s="4">
        <v>43034</v>
      </c>
      <c r="G27" s="4">
        <v>44925</v>
      </c>
    </row>
    <row r="28" spans="1:7" s="11" customFormat="1" x14ac:dyDescent="0.25">
      <c r="A28" s="2" t="s">
        <v>308</v>
      </c>
      <c r="B28" s="2" t="s">
        <v>314</v>
      </c>
      <c r="C28" s="2" t="s">
        <v>259</v>
      </c>
      <c r="D28" s="2" t="s">
        <v>302</v>
      </c>
      <c r="E28" s="2" t="s">
        <v>309</v>
      </c>
      <c r="F28" s="4">
        <v>43034</v>
      </c>
      <c r="G28" s="4">
        <v>44925</v>
      </c>
    </row>
    <row r="29" spans="1:7" s="11" customFormat="1" x14ac:dyDescent="0.25">
      <c r="A29" s="2" t="s">
        <v>308</v>
      </c>
      <c r="B29" s="2" t="s">
        <v>315</v>
      </c>
      <c r="C29" s="2" t="s">
        <v>259</v>
      </c>
      <c r="D29" s="2" t="s">
        <v>302</v>
      </c>
      <c r="E29" s="2" t="s">
        <v>309</v>
      </c>
      <c r="F29" s="4">
        <v>43034</v>
      </c>
      <c r="G29" s="4">
        <v>44925</v>
      </c>
    </row>
    <row r="30" spans="1:7" s="11" customFormat="1" x14ac:dyDescent="0.25">
      <c r="A30" s="2" t="s">
        <v>308</v>
      </c>
      <c r="B30" s="2" t="s">
        <v>316</v>
      </c>
      <c r="C30" s="2" t="s">
        <v>259</v>
      </c>
      <c r="D30" s="2" t="s">
        <v>302</v>
      </c>
      <c r="E30" s="2" t="s">
        <v>309</v>
      </c>
      <c r="F30" s="4">
        <v>43034</v>
      </c>
      <c r="G30" s="4">
        <v>44925</v>
      </c>
    </row>
    <row r="31" spans="1:7" s="11" customFormat="1" x14ac:dyDescent="0.25">
      <c r="A31" s="2" t="s">
        <v>308</v>
      </c>
      <c r="B31" s="2" t="s">
        <v>317</v>
      </c>
      <c r="C31" s="2" t="s">
        <v>259</v>
      </c>
      <c r="D31" s="2" t="s">
        <v>302</v>
      </c>
      <c r="E31" s="2" t="s">
        <v>309</v>
      </c>
      <c r="F31" s="4">
        <v>43034</v>
      </c>
      <c r="G31" s="4">
        <v>44925</v>
      </c>
    </row>
    <row r="32" spans="1:7" s="11" customFormat="1" x14ac:dyDescent="0.25">
      <c r="A32" s="2" t="s">
        <v>308</v>
      </c>
      <c r="B32" s="2" t="s">
        <v>274</v>
      </c>
      <c r="C32" s="2" t="s">
        <v>259</v>
      </c>
      <c r="D32" s="2" t="s">
        <v>302</v>
      </c>
      <c r="E32" s="2" t="s">
        <v>309</v>
      </c>
      <c r="F32" s="4">
        <v>43034</v>
      </c>
      <c r="G32" s="4">
        <v>44925</v>
      </c>
    </row>
    <row r="33" spans="1:256" s="11" customFormat="1" x14ac:dyDescent="0.25">
      <c r="A33" s="2" t="s">
        <v>308</v>
      </c>
      <c r="B33" s="2" t="s">
        <v>318</v>
      </c>
      <c r="C33" s="2" t="s">
        <v>259</v>
      </c>
      <c r="D33" s="2" t="s">
        <v>302</v>
      </c>
      <c r="E33" s="2" t="s">
        <v>309</v>
      </c>
      <c r="F33" s="4">
        <v>43034</v>
      </c>
      <c r="G33" s="4">
        <v>44925</v>
      </c>
    </row>
    <row r="34" spans="1:256" customFormat="1" x14ac:dyDescent="0.25">
      <c r="A34" s="2" t="s">
        <v>308</v>
      </c>
      <c r="B34" s="2" t="s">
        <v>267</v>
      </c>
      <c r="C34" s="2" t="s">
        <v>259</v>
      </c>
      <c r="D34" s="2" t="s">
        <v>302</v>
      </c>
      <c r="E34" s="2" t="s">
        <v>309</v>
      </c>
      <c r="F34" s="4">
        <v>43034</v>
      </c>
      <c r="G34" s="4">
        <v>44925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x14ac:dyDescent="0.25">
      <c r="A35" s="2" t="s">
        <v>308</v>
      </c>
      <c r="B35" s="2" t="s">
        <v>319</v>
      </c>
      <c r="C35" s="2" t="s">
        <v>259</v>
      </c>
      <c r="D35" s="2" t="s">
        <v>302</v>
      </c>
      <c r="E35" s="2" t="s">
        <v>309</v>
      </c>
      <c r="F35" s="4">
        <v>43034</v>
      </c>
      <c r="G35" s="4">
        <v>44925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30" x14ac:dyDescent="0.25">
      <c r="A36" s="2" t="s">
        <v>320</v>
      </c>
      <c r="B36" s="2" t="s">
        <v>301</v>
      </c>
      <c r="C36" s="2" t="str">
        <f ca="1">IF(G36&gt;TODAY(),"Active","Expired")</f>
        <v>Active</v>
      </c>
      <c r="D36" s="2" t="s">
        <v>268</v>
      </c>
      <c r="E36" s="2" t="s">
        <v>321</v>
      </c>
      <c r="F36" s="4">
        <v>43040</v>
      </c>
      <c r="G36" s="4">
        <v>44866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30" x14ac:dyDescent="0.25">
      <c r="A37" s="2" t="s">
        <v>322</v>
      </c>
      <c r="B37" s="2" t="s">
        <v>301</v>
      </c>
      <c r="C37" s="2" t="s">
        <v>259</v>
      </c>
      <c r="D37" s="2" t="s">
        <v>323</v>
      </c>
      <c r="E37" s="2" t="s">
        <v>321</v>
      </c>
      <c r="F37" s="4">
        <v>43497</v>
      </c>
      <c r="G37" s="4">
        <v>45323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30" x14ac:dyDescent="0.25">
      <c r="A38" s="2" t="s">
        <v>324</v>
      </c>
      <c r="B38" s="2" t="s">
        <v>325</v>
      </c>
      <c r="C38" s="2" t="str">
        <f ca="1">IF(G38&gt;TODAY(),"Active","Expired")</f>
        <v>Active</v>
      </c>
      <c r="D38" s="2" t="s">
        <v>291</v>
      </c>
      <c r="E38" s="2" t="s">
        <v>326</v>
      </c>
      <c r="F38" s="4">
        <v>43101</v>
      </c>
      <c r="G38" s="4">
        <v>45291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30" x14ac:dyDescent="0.25">
      <c r="A39" s="9" t="s">
        <v>327</v>
      </c>
      <c r="B39" s="9" t="s">
        <v>281</v>
      </c>
      <c r="C39" s="2" t="s">
        <v>259</v>
      </c>
      <c r="D39" s="9" t="s">
        <v>328</v>
      </c>
      <c r="E39" s="9" t="s">
        <v>329</v>
      </c>
      <c r="F39" s="8">
        <v>43444</v>
      </c>
      <c r="G39" s="8">
        <v>45270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30" x14ac:dyDescent="0.25">
      <c r="A40" s="9" t="s">
        <v>327</v>
      </c>
      <c r="B40" s="9" t="s">
        <v>330</v>
      </c>
      <c r="C40" s="2" t="s">
        <v>259</v>
      </c>
      <c r="D40" s="9" t="s">
        <v>328</v>
      </c>
      <c r="E40" s="9" t="s">
        <v>329</v>
      </c>
      <c r="F40" s="8">
        <v>43444</v>
      </c>
      <c r="G40" s="8">
        <v>45270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30" x14ac:dyDescent="0.25">
      <c r="A41" s="9" t="s">
        <v>327</v>
      </c>
      <c r="B41" s="9" t="s">
        <v>331</v>
      </c>
      <c r="C41" s="2" t="s">
        <v>259</v>
      </c>
      <c r="D41" s="9" t="s">
        <v>328</v>
      </c>
      <c r="E41" s="9" t="s">
        <v>329</v>
      </c>
      <c r="F41" s="8">
        <v>43444</v>
      </c>
      <c r="G41" s="8">
        <v>45270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30" x14ac:dyDescent="0.25">
      <c r="A42" s="9" t="s">
        <v>327</v>
      </c>
      <c r="B42" s="9" t="s">
        <v>332</v>
      </c>
      <c r="C42" s="2" t="s">
        <v>259</v>
      </c>
      <c r="D42" s="9" t="s">
        <v>328</v>
      </c>
      <c r="E42" s="9" t="s">
        <v>329</v>
      </c>
      <c r="F42" s="8">
        <v>43444</v>
      </c>
      <c r="G42" s="8">
        <v>45270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30" x14ac:dyDescent="0.25">
      <c r="A43" s="9" t="s">
        <v>327</v>
      </c>
      <c r="B43" s="9" t="s">
        <v>316</v>
      </c>
      <c r="C43" s="2" t="s">
        <v>259</v>
      </c>
      <c r="D43" s="9" t="s">
        <v>328</v>
      </c>
      <c r="E43" s="9" t="s">
        <v>329</v>
      </c>
      <c r="F43" s="8">
        <v>43444</v>
      </c>
      <c r="G43" s="8">
        <v>45270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30" x14ac:dyDescent="0.25">
      <c r="A44" s="9" t="s">
        <v>327</v>
      </c>
      <c r="B44" s="9" t="s">
        <v>274</v>
      </c>
      <c r="C44" s="2" t="s">
        <v>259</v>
      </c>
      <c r="D44" s="9" t="s">
        <v>328</v>
      </c>
      <c r="E44" s="9" t="s">
        <v>329</v>
      </c>
      <c r="F44" s="8">
        <v>43444</v>
      </c>
      <c r="G44" s="8">
        <v>45270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30" x14ac:dyDescent="0.25">
      <c r="A45" s="9" t="s">
        <v>327</v>
      </c>
      <c r="B45" s="9" t="s">
        <v>263</v>
      </c>
      <c r="C45" s="2" t="s">
        <v>259</v>
      </c>
      <c r="D45" s="9" t="s">
        <v>328</v>
      </c>
      <c r="E45" s="9" t="s">
        <v>329</v>
      </c>
      <c r="F45" s="8">
        <v>43444</v>
      </c>
      <c r="G45" s="8">
        <v>45270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x14ac:dyDescent="0.25">
      <c r="A46" s="9" t="s">
        <v>333</v>
      </c>
      <c r="B46" s="9" t="s">
        <v>267</v>
      </c>
      <c r="C46" s="2" t="s">
        <v>259</v>
      </c>
      <c r="D46" s="9" t="s">
        <v>271</v>
      </c>
      <c r="E46" s="9" t="s">
        <v>334</v>
      </c>
      <c r="F46" s="8">
        <v>43626</v>
      </c>
      <c r="G46" s="8" t="s">
        <v>335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30" x14ac:dyDescent="0.25">
      <c r="A47" s="2" t="s">
        <v>336</v>
      </c>
      <c r="B47" s="2" t="s">
        <v>267</v>
      </c>
      <c r="C47" s="2" t="str">
        <f ca="1">IF(G47&gt;TODAY(),"Active","Expired")</f>
        <v>Active</v>
      </c>
      <c r="D47" s="2" t="s">
        <v>337</v>
      </c>
      <c r="E47" s="2" t="s">
        <v>338</v>
      </c>
      <c r="F47" s="4">
        <v>43648</v>
      </c>
      <c r="G47" s="4">
        <v>45475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30" x14ac:dyDescent="0.25">
      <c r="A48" s="2" t="s">
        <v>339</v>
      </c>
      <c r="B48" s="2" t="s">
        <v>340</v>
      </c>
      <c r="C48" s="2" t="s">
        <v>259</v>
      </c>
      <c r="D48" s="2" t="s">
        <v>341</v>
      </c>
      <c r="E48" s="2" t="s">
        <v>342</v>
      </c>
      <c r="F48" s="4">
        <v>43668</v>
      </c>
      <c r="G48" s="4">
        <v>45444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30" x14ac:dyDescent="0.25">
      <c r="A49" s="2" t="s">
        <v>343</v>
      </c>
      <c r="B49" s="2" t="s">
        <v>263</v>
      </c>
      <c r="C49" s="2" t="str">
        <f t="shared" ref="C49:C54" ca="1" si="0">IF(G49&gt;TODAY(),"Active","Expired")</f>
        <v>Active</v>
      </c>
      <c r="D49" s="2" t="s">
        <v>291</v>
      </c>
      <c r="E49" s="2" t="s">
        <v>344</v>
      </c>
      <c r="F49" s="4">
        <v>43677</v>
      </c>
      <c r="G49" s="4">
        <v>45504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30" x14ac:dyDescent="0.25">
      <c r="A50" s="2" t="s">
        <v>345</v>
      </c>
      <c r="B50" s="2" t="s">
        <v>301</v>
      </c>
      <c r="C50" s="2" t="str">
        <f t="shared" ca="1" si="0"/>
        <v>Active</v>
      </c>
      <c r="D50" s="2" t="s">
        <v>346</v>
      </c>
      <c r="E50" s="2" t="s">
        <v>347</v>
      </c>
      <c r="F50" s="4">
        <v>43717</v>
      </c>
      <c r="G50" s="4">
        <v>45543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30" x14ac:dyDescent="0.25">
      <c r="A51" s="2" t="s">
        <v>348</v>
      </c>
      <c r="B51" s="2" t="s">
        <v>349</v>
      </c>
      <c r="C51" s="2" t="str">
        <f t="shared" ca="1" si="0"/>
        <v>Active</v>
      </c>
      <c r="D51" s="2" t="s">
        <v>346</v>
      </c>
      <c r="E51" s="2" t="s">
        <v>350</v>
      </c>
      <c r="F51" s="4">
        <v>43718</v>
      </c>
      <c r="G51" s="4">
        <v>45544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1" customFormat="1" ht="45" x14ac:dyDescent="0.25">
      <c r="A52" s="2" t="s">
        <v>351</v>
      </c>
      <c r="B52" s="2" t="s">
        <v>267</v>
      </c>
      <c r="C52" s="2" t="str">
        <f t="shared" ca="1" si="0"/>
        <v>Active</v>
      </c>
      <c r="D52" s="2" t="s">
        <v>352</v>
      </c>
      <c r="E52" s="2" t="s">
        <v>353</v>
      </c>
      <c r="F52" s="4">
        <v>43718</v>
      </c>
      <c r="G52" s="4">
        <v>45544</v>
      </c>
    </row>
    <row r="53" spans="1:256" s="11" customFormat="1" ht="45" x14ac:dyDescent="0.25">
      <c r="A53" s="2" t="s">
        <v>354</v>
      </c>
      <c r="B53" s="2" t="s">
        <v>355</v>
      </c>
      <c r="C53" s="2" t="str">
        <f t="shared" ca="1" si="0"/>
        <v>Active</v>
      </c>
      <c r="D53" s="2" t="s">
        <v>352</v>
      </c>
      <c r="E53" s="2" t="s">
        <v>356</v>
      </c>
      <c r="F53" s="4">
        <v>43766</v>
      </c>
      <c r="G53" s="4">
        <v>45544</v>
      </c>
    </row>
    <row r="54" spans="1:256" s="11" customFormat="1" x14ac:dyDescent="0.25">
      <c r="A54" s="2" t="s">
        <v>357</v>
      </c>
      <c r="B54" s="2" t="s">
        <v>355</v>
      </c>
      <c r="C54" s="2" t="str">
        <f t="shared" ca="1" si="0"/>
        <v>Active</v>
      </c>
      <c r="D54" s="2" t="s">
        <v>358</v>
      </c>
      <c r="E54" s="2" t="s">
        <v>359</v>
      </c>
      <c r="F54" s="4">
        <v>43802</v>
      </c>
      <c r="G54" s="4">
        <v>45629</v>
      </c>
    </row>
    <row r="55" spans="1:256" s="11" customFormat="1" x14ac:dyDescent="0.25">
      <c r="A55" s="2" t="s">
        <v>360</v>
      </c>
      <c r="B55" s="2" t="s">
        <v>331</v>
      </c>
      <c r="C55" s="2" t="s">
        <v>259</v>
      </c>
      <c r="D55" s="2" t="s">
        <v>271</v>
      </c>
      <c r="E55" s="2" t="s">
        <v>361</v>
      </c>
      <c r="F55" s="4">
        <v>43862</v>
      </c>
      <c r="G55" s="4">
        <v>44958</v>
      </c>
    </row>
    <row r="56" spans="1:256" s="11" customFormat="1" x14ac:dyDescent="0.25">
      <c r="A56" s="2" t="s">
        <v>362</v>
      </c>
      <c r="B56" s="2" t="s">
        <v>267</v>
      </c>
      <c r="C56" s="2" t="s">
        <v>259</v>
      </c>
      <c r="D56" s="2" t="s">
        <v>291</v>
      </c>
      <c r="E56" s="2" t="s">
        <v>363</v>
      </c>
      <c r="F56" s="4">
        <v>43863</v>
      </c>
      <c r="G56" s="4">
        <v>45691</v>
      </c>
    </row>
    <row r="57" spans="1:256" s="11" customFormat="1" x14ac:dyDescent="0.25">
      <c r="A57" s="2" t="s">
        <v>364</v>
      </c>
      <c r="B57" s="2" t="s">
        <v>298</v>
      </c>
      <c r="C57" s="2" t="s">
        <v>259</v>
      </c>
      <c r="D57" s="2" t="s">
        <v>365</v>
      </c>
      <c r="E57" s="2" t="s">
        <v>366</v>
      </c>
      <c r="F57" s="4">
        <v>43913</v>
      </c>
      <c r="G57" s="4">
        <v>45016</v>
      </c>
    </row>
    <row r="58" spans="1:256" s="11" customFormat="1" x14ac:dyDescent="0.25">
      <c r="A58" s="2" t="s">
        <v>367</v>
      </c>
      <c r="B58" s="2" t="s">
        <v>368</v>
      </c>
      <c r="C58" s="2" t="s">
        <v>259</v>
      </c>
      <c r="D58" s="2" t="s">
        <v>271</v>
      </c>
      <c r="E58" s="2" t="s">
        <v>369</v>
      </c>
      <c r="F58" s="4">
        <v>43922</v>
      </c>
      <c r="G58" s="4">
        <v>44834</v>
      </c>
    </row>
    <row r="59" spans="1:256" s="11" customFormat="1" x14ac:dyDescent="0.25">
      <c r="A59" s="2" t="s">
        <v>370</v>
      </c>
      <c r="B59" s="2" t="s">
        <v>371</v>
      </c>
      <c r="C59" s="2" t="s">
        <v>259</v>
      </c>
      <c r="D59" s="2" t="s">
        <v>275</v>
      </c>
      <c r="E59" s="2" t="s">
        <v>372</v>
      </c>
      <c r="F59" s="4">
        <v>43983</v>
      </c>
      <c r="G59" s="4">
        <v>45809</v>
      </c>
    </row>
    <row r="60" spans="1:256" s="11" customFormat="1" ht="30" x14ac:dyDescent="0.25">
      <c r="A60" s="2" t="s">
        <v>373</v>
      </c>
      <c r="B60" s="2" t="s">
        <v>263</v>
      </c>
      <c r="C60" s="2" t="s">
        <v>259</v>
      </c>
      <c r="D60" s="2" t="s">
        <v>374</v>
      </c>
      <c r="E60" s="2" t="s">
        <v>375</v>
      </c>
      <c r="F60" s="4">
        <v>43983</v>
      </c>
      <c r="G60" s="4">
        <v>45809</v>
      </c>
    </row>
    <row r="61" spans="1:256" s="11" customFormat="1" ht="30" x14ac:dyDescent="0.25">
      <c r="A61" s="2" t="s">
        <v>376</v>
      </c>
      <c r="B61" s="2" t="s">
        <v>377</v>
      </c>
      <c r="C61" s="2" t="s">
        <v>259</v>
      </c>
      <c r="D61" s="2" t="s">
        <v>378</v>
      </c>
      <c r="E61" s="2" t="s">
        <v>379</v>
      </c>
      <c r="F61" s="4">
        <v>43983</v>
      </c>
      <c r="G61" s="4">
        <v>44926</v>
      </c>
    </row>
    <row r="62" spans="1:256" s="11" customFormat="1" ht="30" x14ac:dyDescent="0.25">
      <c r="A62" s="2" t="s">
        <v>380</v>
      </c>
      <c r="B62" s="2" t="s">
        <v>381</v>
      </c>
      <c r="C62" s="2" t="s">
        <v>259</v>
      </c>
      <c r="D62" s="2" t="s">
        <v>382</v>
      </c>
      <c r="E62" s="2" t="s">
        <v>383</v>
      </c>
      <c r="F62" s="4">
        <v>44044</v>
      </c>
      <c r="G62" s="4">
        <v>45870</v>
      </c>
    </row>
    <row r="63" spans="1:256" s="11" customFormat="1" ht="30" x14ac:dyDescent="0.25">
      <c r="A63" s="2" t="s">
        <v>384</v>
      </c>
      <c r="B63" s="2" t="s">
        <v>298</v>
      </c>
      <c r="C63" s="2" t="s">
        <v>259</v>
      </c>
      <c r="D63" s="2" t="s">
        <v>382</v>
      </c>
      <c r="E63" s="2" t="s">
        <v>385</v>
      </c>
      <c r="F63" s="4">
        <v>44060</v>
      </c>
      <c r="G63" s="4">
        <v>45886</v>
      </c>
    </row>
    <row r="64" spans="1:256" s="11" customFormat="1" x14ac:dyDescent="0.25">
      <c r="A64" s="2" t="s">
        <v>386</v>
      </c>
      <c r="B64" s="2" t="s">
        <v>311</v>
      </c>
      <c r="C64" s="2" t="s">
        <v>259</v>
      </c>
      <c r="D64" s="2" t="s">
        <v>271</v>
      </c>
      <c r="E64" s="2" t="s">
        <v>387</v>
      </c>
      <c r="F64" s="4">
        <v>44060</v>
      </c>
      <c r="G64" s="4">
        <v>44804</v>
      </c>
    </row>
    <row r="65" spans="1:256" s="11" customFormat="1" ht="30" x14ac:dyDescent="0.25">
      <c r="A65" s="2" t="s">
        <v>388</v>
      </c>
      <c r="B65" s="2" t="s">
        <v>314</v>
      </c>
      <c r="C65" s="2" t="s">
        <v>259</v>
      </c>
      <c r="D65" s="2" t="s">
        <v>382</v>
      </c>
      <c r="E65" s="2" t="s">
        <v>389</v>
      </c>
      <c r="F65" s="4">
        <v>44135</v>
      </c>
      <c r="G65" s="4">
        <v>45900</v>
      </c>
    </row>
    <row r="66" spans="1:256" s="11" customFormat="1" ht="30" x14ac:dyDescent="0.25">
      <c r="A66" s="2" t="s">
        <v>390</v>
      </c>
      <c r="B66" s="2" t="s">
        <v>274</v>
      </c>
      <c r="C66" s="2" t="s">
        <v>259</v>
      </c>
      <c r="D66" s="2" t="s">
        <v>382</v>
      </c>
      <c r="E66" s="2" t="s">
        <v>391</v>
      </c>
      <c r="F66" s="4">
        <v>44135</v>
      </c>
      <c r="G66" s="4">
        <v>45961</v>
      </c>
    </row>
    <row r="67" spans="1:256" s="11" customFormat="1" ht="30" x14ac:dyDescent="0.25">
      <c r="A67" s="2" t="s">
        <v>395</v>
      </c>
      <c r="B67" s="2" t="s">
        <v>331</v>
      </c>
      <c r="C67" s="2" t="s">
        <v>259</v>
      </c>
      <c r="D67" s="2" t="s">
        <v>382</v>
      </c>
      <c r="E67" s="2" t="s">
        <v>396</v>
      </c>
      <c r="F67" s="4">
        <v>44179</v>
      </c>
      <c r="G67" s="4">
        <v>46005</v>
      </c>
    </row>
    <row r="68" spans="1:256" s="11" customFormat="1" x14ac:dyDescent="0.25">
      <c r="A68" s="11" t="s">
        <v>397</v>
      </c>
      <c r="B68" s="11" t="s">
        <v>263</v>
      </c>
      <c r="C68" s="11" t="s">
        <v>259</v>
      </c>
      <c r="D68" s="11" t="s">
        <v>271</v>
      </c>
      <c r="E68" s="11" t="s">
        <v>398</v>
      </c>
      <c r="F68" s="12">
        <v>44215</v>
      </c>
      <c r="G68" s="12">
        <v>44805</v>
      </c>
    </row>
    <row r="69" spans="1:256" s="11" customFormat="1" x14ac:dyDescent="0.25">
      <c r="A69" s="11" t="s">
        <v>402</v>
      </c>
      <c r="B69" s="11" t="s">
        <v>403</v>
      </c>
      <c r="C69" s="11" t="s">
        <v>259</v>
      </c>
      <c r="D69" s="11" t="s">
        <v>404</v>
      </c>
      <c r="E69" s="11" t="s">
        <v>405</v>
      </c>
      <c r="F69" s="12">
        <v>44235</v>
      </c>
      <c r="G69" s="12">
        <v>46060</v>
      </c>
    </row>
    <row r="70" spans="1:256" s="11" customFormat="1" x14ac:dyDescent="0.25">
      <c r="A70" s="2" t="s">
        <v>408</v>
      </c>
      <c r="B70" s="2" t="s">
        <v>281</v>
      </c>
      <c r="C70" s="2" t="s">
        <v>259</v>
      </c>
      <c r="D70" s="11" t="s">
        <v>404</v>
      </c>
      <c r="E70" s="11" t="s">
        <v>405</v>
      </c>
      <c r="F70" s="4">
        <v>44256</v>
      </c>
      <c r="G70" s="4">
        <v>45627</v>
      </c>
    </row>
    <row r="71" spans="1:256" s="11" customFormat="1" x14ac:dyDescent="0.25">
      <c r="A71" s="2" t="s">
        <v>409</v>
      </c>
      <c r="B71" s="2" t="s">
        <v>331</v>
      </c>
      <c r="C71" s="2" t="s">
        <v>259</v>
      </c>
      <c r="D71" s="2" t="s">
        <v>271</v>
      </c>
      <c r="E71" s="2" t="s">
        <v>410</v>
      </c>
      <c r="F71" s="4">
        <v>44270</v>
      </c>
      <c r="G71" s="4">
        <v>44892</v>
      </c>
    </row>
    <row r="72" spans="1:256" ht="30" x14ac:dyDescent="0.25">
      <c r="A72" s="2" t="s">
        <v>435</v>
      </c>
      <c r="B72" s="2" t="s">
        <v>436</v>
      </c>
      <c r="C72" s="2" t="s">
        <v>259</v>
      </c>
      <c r="D72" s="2" t="s">
        <v>437</v>
      </c>
      <c r="E72" s="6" t="s">
        <v>438</v>
      </c>
      <c r="F72" s="4">
        <v>44317</v>
      </c>
      <c r="G72" s="4">
        <v>45412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x14ac:dyDescent="0.25">
      <c r="A73" s="2" t="s">
        <v>442</v>
      </c>
      <c r="B73" s="2" t="s">
        <v>443</v>
      </c>
      <c r="C73" s="2" t="s">
        <v>259</v>
      </c>
      <c r="D73" s="2" t="s">
        <v>271</v>
      </c>
      <c r="E73" s="2" t="s">
        <v>444</v>
      </c>
      <c r="F73" s="4">
        <v>44354</v>
      </c>
      <c r="G73" s="4">
        <v>45022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x14ac:dyDescent="0.25">
      <c r="A74" s="2" t="s">
        <v>445</v>
      </c>
      <c r="B74" s="2" t="s">
        <v>446</v>
      </c>
      <c r="C74" s="2" t="s">
        <v>259</v>
      </c>
      <c r="D74" s="2" t="s">
        <v>271</v>
      </c>
      <c r="E74" s="2" t="s">
        <v>444</v>
      </c>
      <c r="F74" s="4">
        <v>44354</v>
      </c>
      <c r="G74" s="4">
        <v>45022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x14ac:dyDescent="0.25">
      <c r="A75" s="2" t="s">
        <v>449</v>
      </c>
      <c r="B75" s="2" t="s">
        <v>316</v>
      </c>
      <c r="C75" s="2" t="s">
        <v>259</v>
      </c>
      <c r="D75" s="2" t="s">
        <v>271</v>
      </c>
      <c r="E75" s="2" t="s">
        <v>450</v>
      </c>
      <c r="F75" s="4">
        <v>44414</v>
      </c>
      <c r="G75" s="4">
        <v>44778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x14ac:dyDescent="0.25">
      <c r="A76" s="2" t="s">
        <v>451</v>
      </c>
      <c r="B76" s="2" t="s">
        <v>452</v>
      </c>
      <c r="C76" s="2" t="s">
        <v>259</v>
      </c>
      <c r="D76" s="2" t="s">
        <v>271</v>
      </c>
      <c r="E76" s="2" t="s">
        <v>453</v>
      </c>
      <c r="F76" s="4">
        <v>44425</v>
      </c>
      <c r="G76" s="4">
        <v>44773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x14ac:dyDescent="0.25">
      <c r="A77" s="2" t="s">
        <v>456</v>
      </c>
      <c r="B77" s="2" t="s">
        <v>311</v>
      </c>
      <c r="C77" s="2" t="s">
        <v>259</v>
      </c>
      <c r="D77" s="2" t="s">
        <v>271</v>
      </c>
      <c r="E77" s="2" t="s">
        <v>457</v>
      </c>
      <c r="F77" s="4">
        <v>44440</v>
      </c>
      <c r="G77" s="4">
        <v>44816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x14ac:dyDescent="0.25">
      <c r="A78" s="2" t="s">
        <v>461</v>
      </c>
      <c r="B78" s="2" t="s">
        <v>426</v>
      </c>
      <c r="C78" s="2" t="s">
        <v>259</v>
      </c>
      <c r="D78" s="2" t="s">
        <v>462</v>
      </c>
      <c r="E78" s="2" t="s">
        <v>463</v>
      </c>
      <c r="F78" s="4">
        <v>44440</v>
      </c>
      <c r="G78" s="4">
        <v>46266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x14ac:dyDescent="0.25">
      <c r="A79" s="2" t="s">
        <v>464</v>
      </c>
      <c r="B79" s="2" t="s">
        <v>426</v>
      </c>
      <c r="C79" s="2" t="s">
        <v>259</v>
      </c>
      <c r="D79" s="2" t="s">
        <v>264</v>
      </c>
      <c r="E79" s="2" t="s">
        <v>463</v>
      </c>
      <c r="F79" s="4">
        <v>44440</v>
      </c>
      <c r="G79" s="4">
        <v>44805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x14ac:dyDescent="0.25">
      <c r="A80" s="2" t="s">
        <v>465</v>
      </c>
      <c r="B80" s="2" t="s">
        <v>466</v>
      </c>
      <c r="C80" s="2" t="s">
        <v>259</v>
      </c>
      <c r="D80" s="2" t="s">
        <v>271</v>
      </c>
      <c r="E80" s="2" t="s">
        <v>467</v>
      </c>
      <c r="F80" s="4">
        <v>44474</v>
      </c>
      <c r="G80" s="4">
        <v>44838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x14ac:dyDescent="0.25">
      <c r="A81" s="2" t="s">
        <v>468</v>
      </c>
      <c r="B81" s="2" t="s">
        <v>267</v>
      </c>
      <c r="C81" s="2" t="s">
        <v>259</v>
      </c>
      <c r="D81" s="2" t="s">
        <v>271</v>
      </c>
      <c r="E81" s="2" t="s">
        <v>469</v>
      </c>
      <c r="F81" s="4">
        <v>44475</v>
      </c>
      <c r="G81" s="4">
        <v>44839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x14ac:dyDescent="0.25">
      <c r="A82" s="2" t="s">
        <v>470</v>
      </c>
      <c r="B82" s="2" t="s">
        <v>471</v>
      </c>
      <c r="C82" s="2" t="s">
        <v>259</v>
      </c>
      <c r="D82" s="2" t="s">
        <v>271</v>
      </c>
      <c r="E82" s="2" t="s">
        <v>472</v>
      </c>
      <c r="F82" s="4">
        <v>44487</v>
      </c>
      <c r="G82" s="4">
        <v>44851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x14ac:dyDescent="0.25">
      <c r="A83" s="2" t="s">
        <v>473</v>
      </c>
      <c r="B83" s="2" t="s">
        <v>471</v>
      </c>
      <c r="C83" s="2" t="s">
        <v>259</v>
      </c>
      <c r="D83" s="2" t="s">
        <v>271</v>
      </c>
      <c r="E83" s="2" t="s">
        <v>474</v>
      </c>
      <c r="F83" s="4">
        <v>44487</v>
      </c>
      <c r="G83" s="4">
        <v>45139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x14ac:dyDescent="0.25">
      <c r="A84" s="2" t="s">
        <v>475</v>
      </c>
      <c r="B84" s="2" t="s">
        <v>314</v>
      </c>
      <c r="C84" s="2" t="s">
        <v>259</v>
      </c>
      <c r="D84" s="2" t="s">
        <v>271</v>
      </c>
      <c r="E84" s="2" t="s">
        <v>476</v>
      </c>
      <c r="F84" s="4">
        <v>44543</v>
      </c>
      <c r="G84" s="4">
        <v>44907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30" x14ac:dyDescent="0.25">
      <c r="A85" s="2" t="s">
        <v>477</v>
      </c>
      <c r="B85" s="2" t="s">
        <v>314</v>
      </c>
      <c r="C85" s="2" t="s">
        <v>259</v>
      </c>
      <c r="D85" s="2" t="s">
        <v>271</v>
      </c>
      <c r="E85" s="2" t="s">
        <v>478</v>
      </c>
      <c r="F85" s="4">
        <v>44543</v>
      </c>
      <c r="G85" s="4">
        <v>44907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30" x14ac:dyDescent="0.25">
      <c r="A86" s="2" t="s">
        <v>479</v>
      </c>
      <c r="B86" s="2" t="s">
        <v>316</v>
      </c>
      <c r="C86" s="2" t="s">
        <v>259</v>
      </c>
      <c r="D86" s="2" t="s">
        <v>271</v>
      </c>
      <c r="E86" s="2" t="s">
        <v>480</v>
      </c>
      <c r="F86" s="4">
        <v>44546</v>
      </c>
      <c r="G86" s="4">
        <v>45071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x14ac:dyDescent="0.25">
      <c r="A87" s="2" t="s">
        <v>481</v>
      </c>
      <c r="B87" s="2" t="s">
        <v>314</v>
      </c>
      <c r="C87" s="2" t="s">
        <v>259</v>
      </c>
      <c r="D87" s="2" t="s">
        <v>271</v>
      </c>
      <c r="E87" s="2" t="s">
        <v>482</v>
      </c>
      <c r="F87" s="4">
        <v>44575</v>
      </c>
      <c r="G87" s="4">
        <v>44939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x14ac:dyDescent="0.25">
      <c r="A88" s="2" t="s">
        <v>483</v>
      </c>
      <c r="B88" s="2" t="s">
        <v>258</v>
      </c>
      <c r="C88" s="2" t="s">
        <v>259</v>
      </c>
      <c r="D88" s="2" t="s">
        <v>271</v>
      </c>
      <c r="E88" s="2" t="s">
        <v>484</v>
      </c>
      <c r="F88" s="4">
        <v>44565</v>
      </c>
      <c r="G88" s="4">
        <v>44802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30" x14ac:dyDescent="0.25">
      <c r="A89" s="2" t="s">
        <v>485</v>
      </c>
      <c r="B89" s="2" t="s">
        <v>486</v>
      </c>
      <c r="C89" s="2" t="s">
        <v>259</v>
      </c>
      <c r="D89" s="2" t="s">
        <v>271</v>
      </c>
      <c r="E89" s="2" t="s">
        <v>487</v>
      </c>
      <c r="F89" s="4">
        <v>44581</v>
      </c>
      <c r="G89" s="4">
        <v>44957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x14ac:dyDescent="0.25">
      <c r="A90" s="2" t="s">
        <v>488</v>
      </c>
      <c r="B90" s="2" t="s">
        <v>298</v>
      </c>
      <c r="C90" s="2" t="s">
        <v>259</v>
      </c>
      <c r="D90" s="2" t="s">
        <v>271</v>
      </c>
      <c r="E90" s="2" t="s">
        <v>489</v>
      </c>
      <c r="F90" s="4">
        <v>44595</v>
      </c>
      <c r="G90" s="4">
        <v>44970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25.5" x14ac:dyDescent="0.2">
      <c r="A91" s="2" t="s">
        <v>490</v>
      </c>
      <c r="B91" s="2" t="s">
        <v>491</v>
      </c>
      <c r="C91" s="2" t="s">
        <v>259</v>
      </c>
      <c r="D91" s="2" t="s">
        <v>271</v>
      </c>
      <c r="E91" s="15" t="s">
        <v>492</v>
      </c>
      <c r="F91" s="4">
        <v>44608</v>
      </c>
      <c r="G91" s="4">
        <v>45016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x14ac:dyDescent="0.25">
      <c r="A92" s="2" t="s">
        <v>493</v>
      </c>
      <c r="B92" s="2" t="s">
        <v>494</v>
      </c>
      <c r="C92" s="2" t="s">
        <v>259</v>
      </c>
      <c r="D92" s="2" t="s">
        <v>271</v>
      </c>
      <c r="E92" s="16" t="s">
        <v>495</v>
      </c>
      <c r="F92" s="4">
        <v>44609</v>
      </c>
      <c r="G92" s="4">
        <v>45016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25.5" x14ac:dyDescent="0.25">
      <c r="A93" s="2" t="s">
        <v>496</v>
      </c>
      <c r="B93" s="2" t="s">
        <v>331</v>
      </c>
      <c r="C93" s="2" t="s">
        <v>259</v>
      </c>
      <c r="D93" s="2" t="s">
        <v>271</v>
      </c>
      <c r="E93" s="16" t="s">
        <v>497</v>
      </c>
      <c r="F93" s="4">
        <v>44610</v>
      </c>
      <c r="G93" s="4">
        <v>45339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25.5" x14ac:dyDescent="0.2">
      <c r="A94" s="16" t="s">
        <v>498</v>
      </c>
      <c r="B94" s="16" t="s">
        <v>499</v>
      </c>
      <c r="C94" s="16" t="s">
        <v>259</v>
      </c>
      <c r="D94" s="16" t="s">
        <v>302</v>
      </c>
      <c r="E94" s="17" t="s">
        <v>500</v>
      </c>
      <c r="F94" s="18">
        <v>44621</v>
      </c>
      <c r="G94" s="18">
        <v>46446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x14ac:dyDescent="0.25">
      <c r="A95" s="16" t="s">
        <v>501</v>
      </c>
      <c r="B95" s="16" t="s">
        <v>502</v>
      </c>
      <c r="C95" s="16" t="s">
        <v>259</v>
      </c>
      <c r="D95" s="16" t="s">
        <v>271</v>
      </c>
      <c r="E95" s="16" t="s">
        <v>495</v>
      </c>
      <c r="F95" s="18">
        <v>44614</v>
      </c>
      <c r="G95" s="18">
        <v>45016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x14ac:dyDescent="0.25">
      <c r="A96" s="16" t="s">
        <v>503</v>
      </c>
      <c r="B96" s="16" t="s">
        <v>504</v>
      </c>
      <c r="C96" s="16" t="s">
        <v>259</v>
      </c>
      <c r="D96" s="16" t="s">
        <v>271</v>
      </c>
      <c r="E96" s="16" t="s">
        <v>495</v>
      </c>
      <c r="F96" s="18">
        <v>44614</v>
      </c>
      <c r="G96" s="18">
        <v>45016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25.5" x14ac:dyDescent="0.25">
      <c r="A97" s="16" t="s">
        <v>505</v>
      </c>
      <c r="B97" s="16" t="s">
        <v>298</v>
      </c>
      <c r="C97" s="16" t="s">
        <v>259</v>
      </c>
      <c r="D97" s="16" t="s">
        <v>291</v>
      </c>
      <c r="E97" s="19" t="s">
        <v>506</v>
      </c>
      <c r="F97" s="18">
        <v>44614</v>
      </c>
      <c r="G97" s="18">
        <v>46446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x14ac:dyDescent="0.25">
      <c r="A98" s="16" t="s">
        <v>507</v>
      </c>
      <c r="B98" s="16" t="s">
        <v>508</v>
      </c>
      <c r="C98" s="16" t="s">
        <v>259</v>
      </c>
      <c r="D98" s="16" t="s">
        <v>291</v>
      </c>
      <c r="E98" s="20" t="s">
        <v>509</v>
      </c>
      <c r="F98" s="18">
        <v>44614</v>
      </c>
      <c r="G98" s="18">
        <v>46446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x14ac:dyDescent="0.25">
      <c r="A99" s="16" t="s">
        <v>510</v>
      </c>
      <c r="B99" s="16" t="s">
        <v>316</v>
      </c>
      <c r="C99" s="16" t="s">
        <v>259</v>
      </c>
      <c r="D99" s="16" t="s">
        <v>271</v>
      </c>
      <c r="E99" s="19" t="s">
        <v>511</v>
      </c>
      <c r="F99" s="18">
        <v>44652</v>
      </c>
      <c r="G99" s="18">
        <v>44865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x14ac:dyDescent="0.25">
      <c r="A100" s="16" t="s">
        <v>512</v>
      </c>
      <c r="B100" s="16" t="s">
        <v>513</v>
      </c>
      <c r="C100" s="16" t="s">
        <v>259</v>
      </c>
      <c r="D100" s="16" t="s">
        <v>271</v>
      </c>
      <c r="E100" s="19" t="s">
        <v>514</v>
      </c>
      <c r="F100" s="18">
        <v>44652</v>
      </c>
      <c r="G100" s="18">
        <v>45016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x14ac:dyDescent="0.2">
      <c r="A101" s="16" t="s">
        <v>515</v>
      </c>
      <c r="B101" s="16" t="s">
        <v>258</v>
      </c>
      <c r="C101" s="16" t="s">
        <v>259</v>
      </c>
      <c r="D101" s="16" t="s">
        <v>516</v>
      </c>
      <c r="E101" s="21" t="s">
        <v>517</v>
      </c>
      <c r="F101" s="18">
        <v>44621</v>
      </c>
      <c r="G101" s="18">
        <v>45382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x14ac:dyDescent="0.25">
      <c r="A102" s="16" t="s">
        <v>518</v>
      </c>
      <c r="B102" s="16" t="s">
        <v>332</v>
      </c>
      <c r="C102" s="16" t="s">
        <v>259</v>
      </c>
      <c r="D102" s="16" t="s">
        <v>519</v>
      </c>
      <c r="E102" s="16" t="s">
        <v>520</v>
      </c>
      <c r="F102" s="18">
        <v>44651</v>
      </c>
      <c r="G102" s="18">
        <v>44772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x14ac:dyDescent="0.25">
      <c r="A103" s="16" t="s">
        <v>521</v>
      </c>
      <c r="B103" s="16" t="s">
        <v>414</v>
      </c>
      <c r="C103" s="16" t="s">
        <v>259</v>
      </c>
      <c r="D103" s="16" t="s">
        <v>271</v>
      </c>
      <c r="E103" s="16" t="s">
        <v>522</v>
      </c>
      <c r="F103" s="18">
        <v>44652</v>
      </c>
      <c r="G103" s="18">
        <v>45016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x14ac:dyDescent="0.25">
      <c r="A104" s="16" t="s">
        <v>523</v>
      </c>
      <c r="B104" s="16" t="s">
        <v>416</v>
      </c>
      <c r="C104" s="16" t="s">
        <v>259</v>
      </c>
      <c r="D104" s="16" t="s">
        <v>271</v>
      </c>
      <c r="E104" s="16" t="s">
        <v>524</v>
      </c>
      <c r="F104" s="18">
        <v>44652</v>
      </c>
      <c r="G104" s="18">
        <v>45016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x14ac:dyDescent="0.25">
      <c r="A105" s="16" t="s">
        <v>525</v>
      </c>
      <c r="B105" s="16" t="s">
        <v>310</v>
      </c>
      <c r="C105" s="16" t="s">
        <v>259</v>
      </c>
      <c r="D105" s="16" t="s">
        <v>302</v>
      </c>
      <c r="E105" s="16" t="s">
        <v>526</v>
      </c>
      <c r="F105" s="18">
        <v>44656</v>
      </c>
      <c r="G105" s="18">
        <v>46478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25.5" x14ac:dyDescent="0.25">
      <c r="A106" s="16" t="s">
        <v>527</v>
      </c>
      <c r="B106" s="16" t="s">
        <v>258</v>
      </c>
      <c r="C106" s="16" t="s">
        <v>259</v>
      </c>
      <c r="D106" s="16" t="s">
        <v>302</v>
      </c>
      <c r="E106" s="16" t="s">
        <v>528</v>
      </c>
      <c r="F106" s="18">
        <v>44656</v>
      </c>
      <c r="G106" s="18">
        <v>45383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x14ac:dyDescent="0.25">
      <c r="A107" s="16" t="s">
        <v>529</v>
      </c>
      <c r="B107" s="16" t="s">
        <v>530</v>
      </c>
      <c r="C107" s="16" t="s">
        <v>259</v>
      </c>
      <c r="D107" s="16" t="s">
        <v>271</v>
      </c>
      <c r="E107" s="16" t="s">
        <v>531</v>
      </c>
      <c r="F107" s="18">
        <v>44657</v>
      </c>
      <c r="G107" s="18">
        <v>45016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x14ac:dyDescent="0.25">
      <c r="A108" s="16" t="s">
        <v>532</v>
      </c>
      <c r="B108" s="16" t="s">
        <v>310</v>
      </c>
      <c r="C108" s="16" t="s">
        <v>259</v>
      </c>
      <c r="D108" s="16" t="s">
        <v>271</v>
      </c>
      <c r="E108" s="16" t="s">
        <v>533</v>
      </c>
      <c r="F108" s="18">
        <v>44657</v>
      </c>
      <c r="G108" s="18">
        <v>45089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x14ac:dyDescent="0.25">
      <c r="A109" s="16" t="s">
        <v>534</v>
      </c>
      <c r="B109" s="16" t="s">
        <v>535</v>
      </c>
      <c r="C109" s="16" t="s">
        <v>259</v>
      </c>
      <c r="D109" s="16" t="s">
        <v>271</v>
      </c>
      <c r="E109" s="16" t="s">
        <v>531</v>
      </c>
      <c r="F109" s="18">
        <v>44659</v>
      </c>
      <c r="G109" s="18">
        <v>45016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1" customFormat="1" x14ac:dyDescent="0.25">
      <c r="A110" s="16" t="s">
        <v>536</v>
      </c>
      <c r="B110" s="16" t="s">
        <v>537</v>
      </c>
      <c r="C110" s="16" t="s">
        <v>259</v>
      </c>
      <c r="D110" s="16" t="s">
        <v>271</v>
      </c>
      <c r="E110" s="16" t="s">
        <v>538</v>
      </c>
      <c r="F110" s="18">
        <v>44652</v>
      </c>
      <c r="G110" s="18">
        <v>45016</v>
      </c>
    </row>
    <row r="111" spans="1:256" s="11" customFormat="1" x14ac:dyDescent="0.25">
      <c r="A111" s="16" t="s">
        <v>536</v>
      </c>
      <c r="B111" s="16" t="s">
        <v>539</v>
      </c>
      <c r="C111" s="16" t="s">
        <v>259</v>
      </c>
      <c r="D111" s="16" t="s">
        <v>271</v>
      </c>
      <c r="E111" s="16" t="s">
        <v>540</v>
      </c>
      <c r="F111" s="18">
        <v>44652</v>
      </c>
      <c r="G111" s="18">
        <v>45016</v>
      </c>
    </row>
    <row r="112" spans="1:256" s="11" customFormat="1" ht="29.45" customHeight="1" x14ac:dyDescent="0.25">
      <c r="A112" s="16" t="s">
        <v>536</v>
      </c>
      <c r="B112" s="16" t="s">
        <v>541</v>
      </c>
      <c r="C112" s="16" t="s">
        <v>259</v>
      </c>
      <c r="D112" s="16" t="s">
        <v>271</v>
      </c>
      <c r="E112" s="16" t="s">
        <v>540</v>
      </c>
      <c r="F112" s="18">
        <v>44652</v>
      </c>
      <c r="G112" s="18">
        <v>45016</v>
      </c>
    </row>
    <row r="113" spans="1:256" s="11" customFormat="1" x14ac:dyDescent="0.25">
      <c r="A113" s="16" t="s">
        <v>542</v>
      </c>
      <c r="B113" s="16" t="s">
        <v>543</v>
      </c>
      <c r="C113" s="16" t="s">
        <v>259</v>
      </c>
      <c r="D113" s="16" t="s">
        <v>271</v>
      </c>
      <c r="E113" s="16" t="s">
        <v>531</v>
      </c>
      <c r="F113" s="18">
        <v>44652</v>
      </c>
      <c r="G113" s="18">
        <v>45016</v>
      </c>
    </row>
    <row r="114" spans="1:256" s="11" customFormat="1" x14ac:dyDescent="0.25">
      <c r="A114" s="16" t="s">
        <v>544</v>
      </c>
      <c r="B114" s="16" t="s">
        <v>331</v>
      </c>
      <c r="C114" s="16" t="s">
        <v>259</v>
      </c>
      <c r="D114" s="16" t="s">
        <v>275</v>
      </c>
      <c r="E114" s="16" t="s">
        <v>545</v>
      </c>
      <c r="F114" s="18">
        <v>44682</v>
      </c>
      <c r="G114" s="18">
        <v>46508</v>
      </c>
    </row>
    <row r="115" spans="1:256" s="11" customFormat="1" ht="25.5" x14ac:dyDescent="0.25">
      <c r="A115" s="16" t="s">
        <v>546</v>
      </c>
      <c r="B115" s="16" t="s">
        <v>315</v>
      </c>
      <c r="C115" s="16" t="s">
        <v>259</v>
      </c>
      <c r="D115" s="16" t="s">
        <v>278</v>
      </c>
      <c r="E115" s="16" t="s">
        <v>547</v>
      </c>
      <c r="F115" s="18">
        <v>44691</v>
      </c>
      <c r="G115" s="18">
        <v>45077</v>
      </c>
    </row>
    <row r="116" spans="1:256" s="11" customFormat="1" x14ac:dyDescent="0.25">
      <c r="A116" s="16" t="s">
        <v>548</v>
      </c>
      <c r="B116" s="16" t="s">
        <v>549</v>
      </c>
      <c r="C116" s="16" t="s">
        <v>259</v>
      </c>
      <c r="D116" s="16" t="s">
        <v>550</v>
      </c>
      <c r="E116" s="16" t="s">
        <v>551</v>
      </c>
      <c r="F116" s="18">
        <v>44694</v>
      </c>
      <c r="G116" s="18">
        <v>46523</v>
      </c>
    </row>
    <row r="117" spans="1:256" s="11" customFormat="1" ht="25.5" x14ac:dyDescent="0.2">
      <c r="A117" s="16" t="s">
        <v>552</v>
      </c>
      <c r="B117" s="16" t="s">
        <v>311</v>
      </c>
      <c r="C117" s="16" t="s">
        <v>259</v>
      </c>
      <c r="D117" s="16" t="s">
        <v>271</v>
      </c>
      <c r="E117" s="23" t="s">
        <v>553</v>
      </c>
      <c r="F117" s="18">
        <v>44700</v>
      </c>
      <c r="G117" s="18">
        <v>45078</v>
      </c>
    </row>
    <row r="118" spans="1:256" s="11" customFormat="1" x14ac:dyDescent="0.25">
      <c r="A118" s="16" t="s">
        <v>554</v>
      </c>
      <c r="B118" s="16" t="s">
        <v>298</v>
      </c>
      <c r="C118" s="16" t="s">
        <v>259</v>
      </c>
      <c r="D118" s="16" t="s">
        <v>271</v>
      </c>
      <c r="E118" s="19" t="s">
        <v>555</v>
      </c>
      <c r="F118" s="18">
        <v>44705</v>
      </c>
      <c r="G118" s="18">
        <v>45083</v>
      </c>
    </row>
    <row r="119" spans="1:256" s="11" customFormat="1" x14ac:dyDescent="0.25">
      <c r="A119" s="16" t="s">
        <v>556</v>
      </c>
      <c r="B119" s="16" t="s">
        <v>557</v>
      </c>
      <c r="C119" s="16" t="s">
        <v>259</v>
      </c>
      <c r="D119" s="16" t="s">
        <v>271</v>
      </c>
      <c r="E119" s="16" t="s">
        <v>531</v>
      </c>
      <c r="F119" s="18">
        <v>44708</v>
      </c>
      <c r="G119" s="18">
        <v>45016</v>
      </c>
    </row>
    <row r="120" spans="1:256" s="11" customFormat="1" ht="25.5" x14ac:dyDescent="0.25">
      <c r="A120" s="16" t="s">
        <v>558</v>
      </c>
      <c r="B120" s="16" t="s">
        <v>332</v>
      </c>
      <c r="C120" s="16" t="s">
        <v>259</v>
      </c>
      <c r="D120" s="16" t="s">
        <v>264</v>
      </c>
      <c r="E120" s="16" t="s">
        <v>559</v>
      </c>
      <c r="F120" s="18">
        <v>44718</v>
      </c>
      <c r="G120" s="18">
        <v>45107</v>
      </c>
    </row>
    <row r="121" spans="1:256" s="11" customFormat="1" ht="30" x14ac:dyDescent="0.25">
      <c r="A121" s="16" t="s">
        <v>560</v>
      </c>
      <c r="B121" s="16" t="s">
        <v>561</v>
      </c>
      <c r="C121" s="16" t="s">
        <v>259</v>
      </c>
      <c r="D121" s="16" t="s">
        <v>271</v>
      </c>
      <c r="E121" s="6" t="s">
        <v>562</v>
      </c>
      <c r="F121" s="18">
        <v>44726</v>
      </c>
      <c r="G121" s="18">
        <v>45029</v>
      </c>
    </row>
    <row r="122" spans="1:256" s="11" customFormat="1" ht="30" x14ac:dyDescent="0.25">
      <c r="A122" s="16" t="s">
        <v>563</v>
      </c>
      <c r="B122" s="16" t="s">
        <v>564</v>
      </c>
      <c r="C122" s="16" t="s">
        <v>259</v>
      </c>
      <c r="D122" s="16" t="s">
        <v>271</v>
      </c>
      <c r="E122" s="25" t="s">
        <v>565</v>
      </c>
      <c r="F122" s="18">
        <v>44726</v>
      </c>
      <c r="G122" s="18">
        <v>45029</v>
      </c>
    </row>
    <row r="123" spans="1:256" s="11" customFormat="1" ht="30" x14ac:dyDescent="0.25">
      <c r="A123" s="16" t="s">
        <v>566</v>
      </c>
      <c r="B123" s="16" t="s">
        <v>393</v>
      </c>
      <c r="C123" s="16" t="s">
        <v>259</v>
      </c>
      <c r="D123" s="16" t="s">
        <v>271</v>
      </c>
      <c r="E123" s="31" t="s">
        <v>567</v>
      </c>
      <c r="F123" s="18">
        <v>44714</v>
      </c>
      <c r="G123" s="18">
        <v>44985</v>
      </c>
    </row>
    <row r="124" spans="1:256" s="11" customFormat="1" x14ac:dyDescent="0.25">
      <c r="A124" s="16" t="s">
        <v>568</v>
      </c>
      <c r="B124" s="16" t="s">
        <v>281</v>
      </c>
      <c r="C124" s="16" t="s">
        <v>259</v>
      </c>
      <c r="D124" s="16" t="s">
        <v>569</v>
      </c>
      <c r="E124" s="31" t="s">
        <v>570</v>
      </c>
      <c r="F124" s="18">
        <v>44722</v>
      </c>
      <c r="G124" s="18">
        <v>46551</v>
      </c>
    </row>
    <row r="125" spans="1:256" s="11" customFormat="1" x14ac:dyDescent="0.25">
      <c r="A125" s="16" t="s">
        <v>568</v>
      </c>
      <c r="B125" s="16" t="s">
        <v>549</v>
      </c>
      <c r="C125" s="16" t="s">
        <v>259</v>
      </c>
      <c r="D125" s="16" t="s">
        <v>569</v>
      </c>
      <c r="E125" s="31" t="s">
        <v>570</v>
      </c>
      <c r="F125" s="18">
        <v>44722</v>
      </c>
      <c r="G125" s="18">
        <v>46551</v>
      </c>
    </row>
    <row r="126" spans="1:256" s="11" customFormat="1" x14ac:dyDescent="0.25">
      <c r="A126" s="16" t="s">
        <v>568</v>
      </c>
      <c r="B126" s="16" t="s">
        <v>274</v>
      </c>
      <c r="C126" s="16" t="s">
        <v>259</v>
      </c>
      <c r="D126" s="16" t="s">
        <v>569</v>
      </c>
      <c r="E126" s="2" t="s">
        <v>570</v>
      </c>
      <c r="F126" s="18">
        <v>44722</v>
      </c>
      <c r="G126" s="18">
        <v>46551</v>
      </c>
    </row>
    <row r="127" spans="1:256" s="11" customFormat="1" x14ac:dyDescent="0.25">
      <c r="A127" s="16" t="s">
        <v>571</v>
      </c>
      <c r="B127" s="16" t="s">
        <v>310</v>
      </c>
      <c r="C127" s="16" t="s">
        <v>259</v>
      </c>
      <c r="D127" s="16" t="s">
        <v>271</v>
      </c>
      <c r="E127" s="2" t="s">
        <v>572</v>
      </c>
      <c r="F127" s="18">
        <v>44725</v>
      </c>
      <c r="G127" s="18">
        <v>45089</v>
      </c>
    </row>
    <row r="128" spans="1:256" s="11" customFormat="1" x14ac:dyDescent="0.25">
      <c r="A128" s="26" t="s">
        <v>820</v>
      </c>
      <c r="B128" s="26" t="s">
        <v>332</v>
      </c>
      <c r="C128" s="27" t="s">
        <v>259</v>
      </c>
      <c r="D128" s="26" t="s">
        <v>271</v>
      </c>
      <c r="E128" s="33" t="s">
        <v>821</v>
      </c>
      <c r="F128" s="28">
        <v>44835</v>
      </c>
      <c r="G128" s="28">
        <v>45107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</row>
    <row r="129" spans="1:7" s="11" customFormat="1" x14ac:dyDescent="0.25">
      <c r="A129" s="2" t="s">
        <v>447</v>
      </c>
      <c r="B129" s="2" t="s">
        <v>298</v>
      </c>
      <c r="C129" s="2" t="s">
        <v>574</v>
      </c>
      <c r="D129" s="2" t="s">
        <v>271</v>
      </c>
      <c r="E129" s="2" t="s">
        <v>448</v>
      </c>
      <c r="F129" s="4">
        <v>44411</v>
      </c>
      <c r="G129" s="32">
        <v>44651</v>
      </c>
    </row>
    <row r="130" spans="1:7" s="11" customFormat="1" ht="30" x14ac:dyDescent="0.25">
      <c r="A130" s="2" t="s">
        <v>454</v>
      </c>
      <c r="B130" s="2" t="s">
        <v>298</v>
      </c>
      <c r="C130" s="2" t="s">
        <v>574</v>
      </c>
      <c r="D130" s="2" t="s">
        <v>264</v>
      </c>
      <c r="E130" s="2" t="s">
        <v>455</v>
      </c>
      <c r="F130" s="4">
        <v>44440</v>
      </c>
      <c r="G130" s="32">
        <v>44654</v>
      </c>
    </row>
    <row r="131" spans="1:7" s="11" customFormat="1" x14ac:dyDescent="0.25">
      <c r="A131" s="2" t="s">
        <v>458</v>
      </c>
      <c r="B131" s="2" t="s">
        <v>459</v>
      </c>
      <c r="C131" s="2" t="s">
        <v>574</v>
      </c>
      <c r="D131" s="2" t="s">
        <v>278</v>
      </c>
      <c r="E131" s="2" t="s">
        <v>460</v>
      </c>
      <c r="F131" s="4">
        <v>44440</v>
      </c>
      <c r="G131" s="32">
        <v>44651</v>
      </c>
    </row>
    <row r="132" spans="1:7" s="11" customFormat="1" x14ac:dyDescent="0.25">
      <c r="A132" s="2" t="s">
        <v>399</v>
      </c>
      <c r="B132" s="2" t="s">
        <v>400</v>
      </c>
      <c r="C132" s="2" t="s">
        <v>574</v>
      </c>
      <c r="D132" s="2" t="s">
        <v>271</v>
      </c>
      <c r="E132" s="2" t="s">
        <v>401</v>
      </c>
      <c r="F132" s="4">
        <v>44228</v>
      </c>
      <c r="G132" s="32">
        <v>44651</v>
      </c>
    </row>
    <row r="133" spans="1:7" s="11" customFormat="1" x14ac:dyDescent="0.25">
      <c r="A133" s="2" t="s">
        <v>406</v>
      </c>
      <c r="B133" s="2" t="s">
        <v>316</v>
      </c>
      <c r="C133" s="2" t="s">
        <v>574</v>
      </c>
      <c r="D133" s="2" t="s">
        <v>271</v>
      </c>
      <c r="E133" s="2" t="s">
        <v>407</v>
      </c>
      <c r="F133" s="4">
        <v>44250</v>
      </c>
      <c r="G133" s="32">
        <v>44561</v>
      </c>
    </row>
    <row r="134" spans="1:7" s="11" customFormat="1" x14ac:dyDescent="0.25">
      <c r="A134" s="2" t="s">
        <v>415</v>
      </c>
      <c r="B134" s="2" t="s">
        <v>416</v>
      </c>
      <c r="C134" s="2" t="s">
        <v>574</v>
      </c>
      <c r="D134" s="2" t="s">
        <v>271</v>
      </c>
      <c r="E134" s="2" t="s">
        <v>410</v>
      </c>
      <c r="F134" s="4">
        <v>44287</v>
      </c>
      <c r="G134" s="32">
        <v>44651</v>
      </c>
    </row>
    <row r="135" spans="1:7" s="11" customFormat="1" x14ac:dyDescent="0.25">
      <c r="A135" s="2" t="s">
        <v>419</v>
      </c>
      <c r="B135" s="2" t="s">
        <v>420</v>
      </c>
      <c r="C135" s="2" t="s">
        <v>574</v>
      </c>
      <c r="D135" s="2" t="s">
        <v>271</v>
      </c>
      <c r="E135" s="2" t="s">
        <v>410</v>
      </c>
      <c r="F135" s="4">
        <v>44287</v>
      </c>
      <c r="G135" s="32">
        <v>44651</v>
      </c>
    </row>
    <row r="136" spans="1:7" s="11" customFormat="1" x14ac:dyDescent="0.25">
      <c r="A136" s="2" t="s">
        <v>423</v>
      </c>
      <c r="B136" s="2" t="s">
        <v>424</v>
      </c>
      <c r="C136" s="2" t="s">
        <v>574</v>
      </c>
      <c r="D136" s="2" t="s">
        <v>271</v>
      </c>
      <c r="E136" s="2" t="s">
        <v>425</v>
      </c>
      <c r="F136" s="4">
        <v>44287</v>
      </c>
      <c r="G136" s="32">
        <v>44651</v>
      </c>
    </row>
    <row r="137" spans="1:7" s="11" customFormat="1" x14ac:dyDescent="0.25">
      <c r="A137" s="2" t="s">
        <v>423</v>
      </c>
      <c r="B137" s="2" t="s">
        <v>426</v>
      </c>
      <c r="C137" s="2" t="s">
        <v>574</v>
      </c>
      <c r="D137" s="2" t="s">
        <v>271</v>
      </c>
      <c r="E137" s="2" t="s">
        <v>427</v>
      </c>
      <c r="F137" s="4">
        <v>44287</v>
      </c>
      <c r="G137" s="32">
        <v>44651</v>
      </c>
    </row>
    <row r="138" spans="1:7" s="11" customFormat="1" x14ac:dyDescent="0.25">
      <c r="A138" s="2" t="s">
        <v>423</v>
      </c>
      <c r="B138" s="2" t="s">
        <v>430</v>
      </c>
      <c r="C138" s="2" t="s">
        <v>574</v>
      </c>
      <c r="D138" s="2" t="s">
        <v>271</v>
      </c>
      <c r="E138" s="2" t="s">
        <v>427</v>
      </c>
      <c r="F138" s="4">
        <v>44287</v>
      </c>
      <c r="G138" s="32">
        <v>44651</v>
      </c>
    </row>
    <row r="139" spans="1:7" s="11" customFormat="1" x14ac:dyDescent="0.25">
      <c r="A139" s="2" t="s">
        <v>439</v>
      </c>
      <c r="B139" s="2" t="s">
        <v>316</v>
      </c>
      <c r="C139" s="2" t="s">
        <v>574</v>
      </c>
      <c r="D139" s="2" t="s">
        <v>271</v>
      </c>
      <c r="E139" s="2" t="s">
        <v>440</v>
      </c>
      <c r="F139" s="4">
        <v>44348</v>
      </c>
      <c r="G139" s="32">
        <v>44713</v>
      </c>
    </row>
    <row r="140" spans="1:7" s="11" customFormat="1" x14ac:dyDescent="0.25">
      <c r="A140" s="2" t="s">
        <v>441</v>
      </c>
      <c r="B140" s="2" t="s">
        <v>316</v>
      </c>
      <c r="C140" s="2" t="s">
        <v>574</v>
      </c>
      <c r="D140" s="2" t="s">
        <v>271</v>
      </c>
      <c r="E140" s="2" t="s">
        <v>440</v>
      </c>
      <c r="F140" s="4">
        <v>44348</v>
      </c>
      <c r="G140" s="32">
        <v>44713</v>
      </c>
    </row>
    <row r="141" spans="1:7" s="11" customFormat="1" x14ac:dyDescent="0.25">
      <c r="A141" s="2" t="s">
        <v>428</v>
      </c>
      <c r="B141" s="2" t="s">
        <v>429</v>
      </c>
      <c r="C141" s="2" t="s">
        <v>574</v>
      </c>
      <c r="D141" s="2" t="s">
        <v>271</v>
      </c>
      <c r="E141" s="2" t="s">
        <v>410</v>
      </c>
      <c r="F141" s="4">
        <v>44287</v>
      </c>
      <c r="G141" s="32">
        <v>44651</v>
      </c>
    </row>
    <row r="142" spans="1:7" s="11" customFormat="1" x14ac:dyDescent="0.25">
      <c r="A142" s="2" t="s">
        <v>431</v>
      </c>
      <c r="B142" s="2" t="s">
        <v>432</v>
      </c>
      <c r="C142" s="2" t="s">
        <v>574</v>
      </c>
      <c r="D142" s="2" t="s">
        <v>271</v>
      </c>
      <c r="E142" s="2" t="s">
        <v>410</v>
      </c>
      <c r="F142" s="4">
        <v>44287</v>
      </c>
      <c r="G142" s="32">
        <v>44651</v>
      </c>
    </row>
    <row r="143" spans="1:7" s="11" customFormat="1" x14ac:dyDescent="0.25">
      <c r="A143" s="2" t="s">
        <v>433</v>
      </c>
      <c r="B143" s="2" t="s">
        <v>434</v>
      </c>
      <c r="C143" s="2" t="s">
        <v>574</v>
      </c>
      <c r="D143" s="2" t="s">
        <v>271</v>
      </c>
      <c r="E143" s="24" t="s">
        <v>410</v>
      </c>
      <c r="F143" s="4">
        <v>44287</v>
      </c>
      <c r="G143" s="32">
        <v>44651</v>
      </c>
    </row>
    <row r="144" spans="1:7" s="11" customFormat="1" x14ac:dyDescent="0.25">
      <c r="A144" s="2" t="s">
        <v>411</v>
      </c>
      <c r="B144" s="2" t="s">
        <v>412</v>
      </c>
      <c r="C144" s="2" t="s">
        <v>574</v>
      </c>
      <c r="D144" s="2" t="s">
        <v>271</v>
      </c>
      <c r="E144" s="24" t="s">
        <v>410</v>
      </c>
      <c r="F144" s="4">
        <v>44287</v>
      </c>
      <c r="G144" s="4">
        <v>45016</v>
      </c>
    </row>
    <row r="145" spans="1:7" s="11" customFormat="1" x14ac:dyDescent="0.25">
      <c r="A145" s="2" t="s">
        <v>413</v>
      </c>
      <c r="B145" s="2" t="s">
        <v>414</v>
      </c>
      <c r="C145" s="2" t="s">
        <v>574</v>
      </c>
      <c r="D145" s="2" t="s">
        <v>271</v>
      </c>
      <c r="E145" s="2" t="s">
        <v>410</v>
      </c>
      <c r="F145" s="4">
        <v>44287</v>
      </c>
      <c r="G145" s="32">
        <v>44651</v>
      </c>
    </row>
    <row r="146" spans="1:7" s="11" customFormat="1" x14ac:dyDescent="0.25">
      <c r="A146" s="2" t="s">
        <v>417</v>
      </c>
      <c r="B146" s="2" t="s">
        <v>418</v>
      </c>
      <c r="C146" s="2" t="s">
        <v>574</v>
      </c>
      <c r="D146" s="2" t="s">
        <v>271</v>
      </c>
      <c r="E146" s="2" t="s">
        <v>410</v>
      </c>
      <c r="F146" s="4">
        <v>44287</v>
      </c>
      <c r="G146" s="32">
        <v>45016</v>
      </c>
    </row>
    <row r="147" spans="1:7" s="11" customFormat="1" x14ac:dyDescent="0.25">
      <c r="A147" s="2" t="s">
        <v>421</v>
      </c>
      <c r="B147" s="2" t="s">
        <v>422</v>
      </c>
      <c r="C147" s="2" t="s">
        <v>574</v>
      </c>
      <c r="D147" s="2" t="s">
        <v>271</v>
      </c>
      <c r="E147" s="2" t="s">
        <v>410</v>
      </c>
      <c r="F147" s="4">
        <v>44287</v>
      </c>
      <c r="G147" s="32">
        <v>44651</v>
      </c>
    </row>
    <row r="148" spans="1:7" s="11" customFormat="1" ht="45" x14ac:dyDescent="0.25">
      <c r="A148" s="9" t="s">
        <v>257</v>
      </c>
      <c r="B148" s="9" t="s">
        <v>258</v>
      </c>
      <c r="C148" s="2" t="s">
        <v>574</v>
      </c>
      <c r="D148" s="9" t="s">
        <v>260</v>
      </c>
      <c r="E148" s="9" t="s">
        <v>261</v>
      </c>
      <c r="F148" s="8">
        <v>39273</v>
      </c>
      <c r="G148" s="30">
        <v>44751</v>
      </c>
    </row>
    <row r="149" spans="1:7" s="11" customFormat="1" x14ac:dyDescent="0.25">
      <c r="A149" s="2" t="s">
        <v>392</v>
      </c>
      <c r="B149" s="2" t="s">
        <v>393</v>
      </c>
      <c r="C149" s="2" t="s">
        <v>574</v>
      </c>
      <c r="D149" s="2" t="s">
        <v>271</v>
      </c>
      <c r="E149" s="2" t="s">
        <v>394</v>
      </c>
      <c r="F149" s="4">
        <v>44158</v>
      </c>
      <c r="G149" s="4">
        <v>44621</v>
      </c>
    </row>
    <row r="150" spans="1:7" s="11" customFormat="1" ht="25.5" x14ac:dyDescent="0.25">
      <c r="A150" s="16" t="s">
        <v>573</v>
      </c>
      <c r="B150" s="16" t="s">
        <v>298</v>
      </c>
      <c r="C150" s="16" t="s">
        <v>574</v>
      </c>
      <c r="D150" s="16" t="s">
        <v>271</v>
      </c>
      <c r="E150" s="16" t="s">
        <v>575</v>
      </c>
      <c r="F150" s="18">
        <v>44672</v>
      </c>
      <c r="G150" s="18">
        <v>44773</v>
      </c>
    </row>
    <row r="151" spans="1:7" s="11" customFormat="1" x14ac:dyDescent="0.25">
      <c r="A151" s="2" t="s">
        <v>576</v>
      </c>
      <c r="B151" s="2" t="s">
        <v>577</v>
      </c>
      <c r="C151" s="2" t="s">
        <v>574</v>
      </c>
      <c r="D151" s="2" t="s">
        <v>271</v>
      </c>
      <c r="E151" s="2" t="s">
        <v>366</v>
      </c>
      <c r="F151" s="4">
        <v>44287</v>
      </c>
      <c r="G151" s="4">
        <v>44652</v>
      </c>
    </row>
    <row r="152" spans="1:7" s="11" customFormat="1" ht="30" x14ac:dyDescent="0.25">
      <c r="A152" s="9" t="s">
        <v>327</v>
      </c>
      <c r="B152" s="9" t="s">
        <v>578</v>
      </c>
      <c r="C152" s="2" t="s">
        <v>574</v>
      </c>
      <c r="D152" s="9" t="s">
        <v>328</v>
      </c>
      <c r="E152" s="9" t="s">
        <v>329</v>
      </c>
      <c r="F152" s="8">
        <v>43444</v>
      </c>
      <c r="G152" s="8">
        <v>45270</v>
      </c>
    </row>
    <row r="153" spans="1:7" s="11" customFormat="1" ht="30" x14ac:dyDescent="0.25">
      <c r="A153" s="2" t="s">
        <v>579</v>
      </c>
      <c r="B153" s="2" t="s">
        <v>580</v>
      </c>
      <c r="C153" s="2" t="str">
        <f ca="1">IF(G153&gt;TODAY(),"Active","Expired")</f>
        <v>Expired</v>
      </c>
      <c r="D153" s="2" t="s">
        <v>271</v>
      </c>
      <c r="E153" s="2" t="s">
        <v>581</v>
      </c>
      <c r="F153" s="4">
        <v>43213</v>
      </c>
      <c r="G153" s="4">
        <v>44673</v>
      </c>
    </row>
    <row r="154" spans="1:7" s="11" customFormat="1" x14ac:dyDescent="0.25">
      <c r="A154" s="2" t="s">
        <v>423</v>
      </c>
      <c r="B154" s="2" t="s">
        <v>311</v>
      </c>
      <c r="C154" s="2" t="s">
        <v>574</v>
      </c>
      <c r="D154" s="2" t="s">
        <v>271</v>
      </c>
      <c r="E154" s="2" t="s">
        <v>427</v>
      </c>
      <c r="F154" s="4">
        <v>44287</v>
      </c>
      <c r="G154" s="4">
        <v>44651</v>
      </c>
    </row>
    <row r="155" spans="1:7" s="11" customFormat="1" x14ac:dyDescent="0.25">
      <c r="A155" s="2" t="s">
        <v>582</v>
      </c>
      <c r="B155" s="2" t="s">
        <v>310</v>
      </c>
      <c r="C155" s="2" t="s">
        <v>574</v>
      </c>
      <c r="D155" s="2" t="s">
        <v>271</v>
      </c>
      <c r="E155" s="2" t="s">
        <v>583</v>
      </c>
      <c r="F155" s="4">
        <v>44404</v>
      </c>
      <c r="G155" s="4">
        <v>44651</v>
      </c>
    </row>
    <row r="156" spans="1:7" s="11" customFormat="1" ht="30" x14ac:dyDescent="0.25">
      <c r="A156" s="5" t="s">
        <v>584</v>
      </c>
      <c r="B156" s="5" t="s">
        <v>585</v>
      </c>
      <c r="C156" s="2" t="str">
        <f ca="1">IF(G156&gt;TODAY(),"Active","Expired")</f>
        <v>Expired</v>
      </c>
      <c r="D156" s="5" t="s">
        <v>586</v>
      </c>
      <c r="E156" s="5" t="s">
        <v>587</v>
      </c>
      <c r="F156" s="8">
        <v>42807</v>
      </c>
      <c r="G156" s="8">
        <v>44633</v>
      </c>
    </row>
    <row r="157" spans="1:7" s="11" customFormat="1" ht="30" x14ac:dyDescent="0.25">
      <c r="A157" s="5" t="s">
        <v>588</v>
      </c>
      <c r="B157" s="5" t="s">
        <v>589</v>
      </c>
      <c r="C157" s="2" t="str">
        <f ca="1">IF(G157&gt;TODAY(),"Active","Expired")</f>
        <v>Expired</v>
      </c>
      <c r="D157" s="5" t="s">
        <v>586</v>
      </c>
      <c r="E157" s="5" t="s">
        <v>590</v>
      </c>
      <c r="F157" s="8">
        <v>42821</v>
      </c>
      <c r="G157" s="8">
        <v>44627</v>
      </c>
    </row>
    <row r="158" spans="1:7" s="11" customFormat="1" x14ac:dyDescent="0.25">
      <c r="A158" s="2" t="s">
        <v>591</v>
      </c>
      <c r="B158" s="2" t="s">
        <v>298</v>
      </c>
      <c r="C158" s="2" t="s">
        <v>574</v>
      </c>
      <c r="D158" s="2" t="s">
        <v>271</v>
      </c>
      <c r="E158" s="2" t="s">
        <v>448</v>
      </c>
      <c r="F158" s="4">
        <v>44389</v>
      </c>
      <c r="G158" s="4">
        <v>44619</v>
      </c>
    </row>
    <row r="159" spans="1:7" s="11" customFormat="1" x14ac:dyDescent="0.25">
      <c r="A159" s="20" t="s">
        <v>592</v>
      </c>
      <c r="B159" s="20" t="s">
        <v>593</v>
      </c>
      <c r="C159" s="16" t="s">
        <v>574</v>
      </c>
      <c r="D159" s="20" t="s">
        <v>291</v>
      </c>
      <c r="E159" s="20" t="s">
        <v>509</v>
      </c>
      <c r="F159" s="22">
        <v>42825</v>
      </c>
      <c r="G159" s="22">
        <v>44686</v>
      </c>
    </row>
    <row r="160" spans="1:7" s="11" customFormat="1" ht="25.5" x14ac:dyDescent="0.25">
      <c r="A160" s="19" t="s">
        <v>594</v>
      </c>
      <c r="B160" s="19" t="s">
        <v>298</v>
      </c>
      <c r="C160" s="16" t="s">
        <v>574</v>
      </c>
      <c r="D160" s="19" t="s">
        <v>291</v>
      </c>
      <c r="E160" s="19" t="s">
        <v>506</v>
      </c>
      <c r="F160" s="22">
        <v>41790</v>
      </c>
      <c r="G160" s="22">
        <v>44620</v>
      </c>
    </row>
    <row r="161" spans="1:7" s="11" customFormat="1" ht="30" x14ac:dyDescent="0.25">
      <c r="A161" s="2" t="s">
        <v>595</v>
      </c>
      <c r="B161" s="2" t="s">
        <v>596</v>
      </c>
      <c r="C161" s="2" t="s">
        <v>574</v>
      </c>
      <c r="D161" s="2" t="s">
        <v>271</v>
      </c>
      <c r="E161" s="2" t="s">
        <v>597</v>
      </c>
      <c r="F161" s="4">
        <v>44256</v>
      </c>
      <c r="G161" s="4">
        <v>44561</v>
      </c>
    </row>
    <row r="162" spans="1:7" s="11" customFormat="1" x14ac:dyDescent="0.25">
      <c r="A162" s="2" t="s">
        <v>598</v>
      </c>
      <c r="B162" s="2" t="s">
        <v>599</v>
      </c>
      <c r="C162" s="2" t="s">
        <v>574</v>
      </c>
      <c r="D162" s="2" t="s">
        <v>271</v>
      </c>
      <c r="E162" s="2" t="s">
        <v>600</v>
      </c>
      <c r="F162" s="4">
        <v>43922</v>
      </c>
      <c r="G162" s="4">
        <v>44530</v>
      </c>
    </row>
    <row r="163" spans="1:7" s="11" customFormat="1" x14ac:dyDescent="0.25">
      <c r="A163" s="5" t="s">
        <v>601</v>
      </c>
      <c r="B163" s="5" t="s">
        <v>602</v>
      </c>
      <c r="C163" s="2" t="s">
        <v>574</v>
      </c>
      <c r="D163" s="5" t="s">
        <v>271</v>
      </c>
      <c r="E163" s="5" t="s">
        <v>603</v>
      </c>
      <c r="F163" s="8">
        <v>42736</v>
      </c>
      <c r="G163" s="8">
        <v>44561</v>
      </c>
    </row>
    <row r="164" spans="1:7" s="11" customFormat="1" x14ac:dyDescent="0.25">
      <c r="A164" s="9" t="s">
        <v>604</v>
      </c>
      <c r="B164" s="9" t="s">
        <v>331</v>
      </c>
      <c r="C164" s="9" t="s">
        <v>574</v>
      </c>
      <c r="D164" s="9" t="s">
        <v>271</v>
      </c>
      <c r="E164" s="9" t="s">
        <v>605</v>
      </c>
      <c r="F164" s="8">
        <v>42705</v>
      </c>
      <c r="G164" s="8">
        <v>44545</v>
      </c>
    </row>
    <row r="165" spans="1:7" s="11" customFormat="1" ht="30" x14ac:dyDescent="0.25">
      <c r="A165" s="5" t="s">
        <v>606</v>
      </c>
      <c r="B165" s="9" t="s">
        <v>301</v>
      </c>
      <c r="C165" s="2" t="str">
        <f ca="1">IF(G165&gt;TODAY(),"Active","Expired")</f>
        <v>Expired</v>
      </c>
      <c r="D165" s="5" t="s">
        <v>271</v>
      </c>
      <c r="E165" s="5" t="s">
        <v>607</v>
      </c>
      <c r="F165" s="8">
        <v>42767</v>
      </c>
      <c r="G165" s="8">
        <v>44593</v>
      </c>
    </row>
    <row r="166" spans="1:7" s="11" customFormat="1" x14ac:dyDescent="0.25">
      <c r="A166" s="2" t="s">
        <v>608</v>
      </c>
      <c r="B166" s="2" t="s">
        <v>580</v>
      </c>
      <c r="C166" s="2" t="str">
        <f ca="1">IF(G166&gt;TODAY(),"Active","Expired")</f>
        <v>Expired</v>
      </c>
      <c r="D166" s="2" t="s">
        <v>271</v>
      </c>
      <c r="E166" s="2" t="s">
        <v>609</v>
      </c>
      <c r="F166" s="4">
        <v>43542</v>
      </c>
      <c r="G166" s="4">
        <v>44561</v>
      </c>
    </row>
    <row r="167" spans="1:7" s="11" customFormat="1" ht="30" x14ac:dyDescent="0.25">
      <c r="A167" s="9" t="s">
        <v>610</v>
      </c>
      <c r="B167" s="9" t="s">
        <v>611</v>
      </c>
      <c r="C167" s="2" t="s">
        <v>574</v>
      </c>
      <c r="D167" s="9" t="s">
        <v>271</v>
      </c>
      <c r="E167" s="9" t="s">
        <v>612</v>
      </c>
      <c r="F167" s="8">
        <v>42393</v>
      </c>
      <c r="G167" s="8">
        <v>44196</v>
      </c>
    </row>
    <row r="168" spans="1:7" s="11" customFormat="1" ht="30" x14ac:dyDescent="0.25">
      <c r="A168" s="5" t="s">
        <v>613</v>
      </c>
      <c r="B168" s="9" t="s">
        <v>614</v>
      </c>
      <c r="C168" s="5" t="s">
        <v>574</v>
      </c>
      <c r="D168" s="5" t="s">
        <v>615</v>
      </c>
      <c r="E168" s="5" t="s">
        <v>616</v>
      </c>
      <c r="F168" s="8">
        <v>42491</v>
      </c>
      <c r="G168" s="8">
        <v>43585</v>
      </c>
    </row>
    <row r="169" spans="1:7" s="11" customFormat="1" ht="30" x14ac:dyDescent="0.25">
      <c r="A169" s="5" t="s">
        <v>617</v>
      </c>
      <c r="B169" s="9" t="s">
        <v>313</v>
      </c>
      <c r="C169" s="5" t="s">
        <v>574</v>
      </c>
      <c r="D169" s="5" t="s">
        <v>271</v>
      </c>
      <c r="E169" s="5" t="s">
        <v>618</v>
      </c>
      <c r="F169" s="8">
        <v>42758</v>
      </c>
      <c r="G169" s="8">
        <v>43191</v>
      </c>
    </row>
    <row r="170" spans="1:7" s="11" customFormat="1" x14ac:dyDescent="0.25">
      <c r="A170" s="5" t="s">
        <v>619</v>
      </c>
      <c r="B170" s="5" t="s">
        <v>267</v>
      </c>
      <c r="C170" s="5" t="s">
        <v>574</v>
      </c>
      <c r="D170" s="5" t="s">
        <v>271</v>
      </c>
      <c r="E170" s="5" t="s">
        <v>620</v>
      </c>
      <c r="F170" s="8">
        <v>42786</v>
      </c>
      <c r="G170" s="8">
        <v>43091</v>
      </c>
    </row>
    <row r="171" spans="1:7" s="11" customFormat="1" ht="30" x14ac:dyDescent="0.25">
      <c r="A171" s="5" t="s">
        <v>621</v>
      </c>
      <c r="B171" s="5" t="s">
        <v>622</v>
      </c>
      <c r="C171" s="5" t="s">
        <v>574</v>
      </c>
      <c r="D171" s="5" t="s">
        <v>271</v>
      </c>
      <c r="E171" s="5" t="s">
        <v>623</v>
      </c>
      <c r="F171" s="8">
        <v>42802</v>
      </c>
      <c r="G171" s="8">
        <v>42978</v>
      </c>
    </row>
    <row r="172" spans="1:7" s="11" customFormat="1" x14ac:dyDescent="0.25">
      <c r="A172" s="5" t="s">
        <v>624</v>
      </c>
      <c r="B172" s="5" t="s">
        <v>580</v>
      </c>
      <c r="C172" s="5" t="s">
        <v>574</v>
      </c>
      <c r="D172" s="5" t="s">
        <v>271</v>
      </c>
      <c r="E172" s="5" t="s">
        <v>625</v>
      </c>
      <c r="F172" s="8">
        <v>42821</v>
      </c>
      <c r="G172" s="8">
        <v>43369</v>
      </c>
    </row>
    <row r="173" spans="1:7" s="11" customFormat="1" x14ac:dyDescent="0.25">
      <c r="A173" s="5" t="s">
        <v>626</v>
      </c>
      <c r="B173" s="5" t="s">
        <v>627</v>
      </c>
      <c r="C173" s="2" t="str">
        <f ca="1">IF(G173&gt;TODAY(),"Active","Expired")</f>
        <v>Expired</v>
      </c>
      <c r="D173" s="5" t="s">
        <v>271</v>
      </c>
      <c r="E173" s="5" t="s">
        <v>628</v>
      </c>
      <c r="F173" s="8">
        <v>42822</v>
      </c>
      <c r="G173" s="8">
        <v>43830</v>
      </c>
    </row>
    <row r="174" spans="1:7" s="11" customFormat="1" x14ac:dyDescent="0.25">
      <c r="A174" s="5" t="s">
        <v>629</v>
      </c>
      <c r="B174" s="5" t="s">
        <v>602</v>
      </c>
      <c r="C174" s="5" t="s">
        <v>574</v>
      </c>
      <c r="D174" s="5" t="s">
        <v>271</v>
      </c>
      <c r="E174" s="5" t="s">
        <v>630</v>
      </c>
      <c r="F174" s="8">
        <v>42825</v>
      </c>
      <c r="G174" s="8">
        <v>43220</v>
      </c>
    </row>
    <row r="175" spans="1:7" s="11" customFormat="1" x14ac:dyDescent="0.25">
      <c r="A175" s="5" t="s">
        <v>631</v>
      </c>
      <c r="B175" s="5" t="s">
        <v>602</v>
      </c>
      <c r="C175" s="5" t="s">
        <v>574</v>
      </c>
      <c r="D175" s="5" t="s">
        <v>302</v>
      </c>
      <c r="E175" s="5" t="s">
        <v>632</v>
      </c>
      <c r="F175" s="8">
        <v>42825</v>
      </c>
      <c r="G175" s="8">
        <v>43555</v>
      </c>
    </row>
    <row r="176" spans="1:7" s="11" customFormat="1" ht="30" x14ac:dyDescent="0.25">
      <c r="A176" s="5" t="s">
        <v>633</v>
      </c>
      <c r="B176" s="9" t="s">
        <v>301</v>
      </c>
      <c r="C176" s="5" t="s">
        <v>574</v>
      </c>
      <c r="D176" s="5" t="s">
        <v>271</v>
      </c>
      <c r="E176" s="5" t="s">
        <v>634</v>
      </c>
      <c r="F176" s="8">
        <v>42826</v>
      </c>
      <c r="G176" s="8">
        <v>43677</v>
      </c>
    </row>
    <row r="177" spans="1:256" s="11" customFormat="1" ht="30" x14ac:dyDescent="0.25">
      <c r="A177" s="5" t="s">
        <v>635</v>
      </c>
      <c r="B177" s="5" t="s">
        <v>636</v>
      </c>
      <c r="C177" s="5" t="s">
        <v>574</v>
      </c>
      <c r="D177" s="5" t="s">
        <v>271</v>
      </c>
      <c r="E177" s="5" t="s">
        <v>637</v>
      </c>
      <c r="F177" s="8">
        <v>42826</v>
      </c>
      <c r="G177" s="8">
        <v>43190</v>
      </c>
    </row>
    <row r="178" spans="1:256" s="11" customFormat="1" x14ac:dyDescent="0.25">
      <c r="A178" s="5" t="s">
        <v>638</v>
      </c>
      <c r="B178" s="5" t="s">
        <v>294</v>
      </c>
      <c r="C178" s="5" t="s">
        <v>574</v>
      </c>
      <c r="D178" s="5" t="s">
        <v>271</v>
      </c>
      <c r="E178" s="5" t="s">
        <v>639</v>
      </c>
      <c r="F178" s="8">
        <v>42826</v>
      </c>
      <c r="G178" s="8">
        <v>43190</v>
      </c>
    </row>
    <row r="179" spans="1:256" s="11" customFormat="1" x14ac:dyDescent="0.25">
      <c r="A179" s="5" t="s">
        <v>640</v>
      </c>
      <c r="B179" s="5" t="s">
        <v>294</v>
      </c>
      <c r="C179" s="5" t="s">
        <v>574</v>
      </c>
      <c r="D179" s="5" t="s">
        <v>271</v>
      </c>
      <c r="E179" s="5" t="s">
        <v>641</v>
      </c>
      <c r="F179" s="8">
        <v>42826</v>
      </c>
      <c r="G179" s="8">
        <v>43190</v>
      </c>
    </row>
    <row r="180" spans="1:256" s="11" customFormat="1" ht="30" x14ac:dyDescent="0.25">
      <c r="A180" s="5" t="s">
        <v>642</v>
      </c>
      <c r="B180" s="5" t="s">
        <v>643</v>
      </c>
      <c r="C180" s="5" t="s">
        <v>574</v>
      </c>
      <c r="D180" s="5" t="s">
        <v>271</v>
      </c>
      <c r="E180" s="5" t="s">
        <v>644</v>
      </c>
      <c r="F180" s="8">
        <v>42826</v>
      </c>
      <c r="G180" s="8">
        <v>43312</v>
      </c>
    </row>
    <row r="181" spans="1:256" s="11" customFormat="1" ht="30" x14ac:dyDescent="0.25">
      <c r="A181" s="5" t="s">
        <v>645</v>
      </c>
      <c r="B181" s="9" t="s">
        <v>646</v>
      </c>
      <c r="C181" s="5" t="s">
        <v>574</v>
      </c>
      <c r="D181" s="5" t="s">
        <v>271</v>
      </c>
      <c r="E181" s="5" t="s">
        <v>647</v>
      </c>
      <c r="F181" s="8">
        <v>42826</v>
      </c>
      <c r="G181" s="8">
        <v>43190</v>
      </c>
    </row>
    <row r="182" spans="1:256" s="11" customFormat="1" x14ac:dyDescent="0.25">
      <c r="A182" s="5" t="s">
        <v>648</v>
      </c>
      <c r="B182" s="5" t="s">
        <v>267</v>
      </c>
      <c r="C182" s="5" t="s">
        <v>574</v>
      </c>
      <c r="D182" s="5" t="s">
        <v>271</v>
      </c>
      <c r="E182" s="5" t="s">
        <v>649</v>
      </c>
      <c r="F182" s="8">
        <v>42826</v>
      </c>
      <c r="G182" s="8">
        <v>43312</v>
      </c>
    </row>
    <row r="183" spans="1:256" s="11" customFormat="1" x14ac:dyDescent="0.25">
      <c r="A183" s="5" t="s">
        <v>650</v>
      </c>
      <c r="B183" s="5" t="s">
        <v>263</v>
      </c>
      <c r="C183" s="5" t="s">
        <v>574</v>
      </c>
      <c r="D183" s="5" t="s">
        <v>271</v>
      </c>
      <c r="E183" s="5" t="s">
        <v>651</v>
      </c>
      <c r="F183" s="8">
        <v>42826</v>
      </c>
      <c r="G183" s="8">
        <v>43312</v>
      </c>
    </row>
    <row r="184" spans="1:256" s="11" customFormat="1" ht="30" x14ac:dyDescent="0.25">
      <c r="A184" s="5" t="s">
        <v>652</v>
      </c>
      <c r="B184" s="9" t="s">
        <v>653</v>
      </c>
      <c r="C184" s="5" t="s">
        <v>574</v>
      </c>
      <c r="D184" s="5" t="s">
        <v>271</v>
      </c>
      <c r="E184" s="5" t="s">
        <v>654</v>
      </c>
      <c r="F184" s="8">
        <v>42829</v>
      </c>
      <c r="G184" s="8">
        <v>43190</v>
      </c>
    </row>
    <row r="185" spans="1:256" s="11" customFormat="1" x14ac:dyDescent="0.25">
      <c r="A185" s="5" t="s">
        <v>655</v>
      </c>
      <c r="B185" s="5" t="s">
        <v>656</v>
      </c>
      <c r="C185" s="5" t="s">
        <v>574</v>
      </c>
      <c r="D185" s="5" t="s">
        <v>271</v>
      </c>
      <c r="E185" s="5" t="s">
        <v>657</v>
      </c>
      <c r="F185" s="8">
        <v>42840</v>
      </c>
      <c r="G185" s="8">
        <v>43204</v>
      </c>
    </row>
    <row r="186" spans="1:256" s="11" customFormat="1" x14ac:dyDescent="0.25">
      <c r="A186" s="5" t="s">
        <v>658</v>
      </c>
      <c r="B186" s="5" t="s">
        <v>316</v>
      </c>
      <c r="C186" s="5" t="s">
        <v>574</v>
      </c>
      <c r="D186" s="5" t="s">
        <v>271</v>
      </c>
      <c r="E186" s="5" t="s">
        <v>659</v>
      </c>
      <c r="F186" s="8">
        <v>42886</v>
      </c>
      <c r="G186" s="8">
        <v>43221</v>
      </c>
    </row>
    <row r="187" spans="1:256" s="11" customFormat="1" x14ac:dyDescent="0.25">
      <c r="A187" s="5" t="s">
        <v>660</v>
      </c>
      <c r="B187" s="5" t="s">
        <v>294</v>
      </c>
      <c r="C187" s="5" t="s">
        <v>574</v>
      </c>
      <c r="D187" s="5" t="s">
        <v>271</v>
      </c>
      <c r="E187" s="5" t="s">
        <v>661</v>
      </c>
      <c r="F187" s="8">
        <v>42887</v>
      </c>
      <c r="G187" s="8">
        <v>43556</v>
      </c>
    </row>
    <row r="188" spans="1:256" s="11" customFormat="1" x14ac:dyDescent="0.25">
      <c r="A188" s="5" t="s">
        <v>662</v>
      </c>
      <c r="B188" s="5" t="s">
        <v>561</v>
      </c>
      <c r="C188" s="5" t="s">
        <v>574</v>
      </c>
      <c r="D188" s="5" t="s">
        <v>271</v>
      </c>
      <c r="E188" s="5" t="s">
        <v>661</v>
      </c>
      <c r="F188" s="8">
        <v>42887</v>
      </c>
      <c r="G188" s="8">
        <v>43585</v>
      </c>
    </row>
    <row r="189" spans="1:256" s="11" customFormat="1" ht="30" x14ac:dyDescent="0.25">
      <c r="A189" s="5" t="s">
        <v>663</v>
      </c>
      <c r="B189" s="5" t="s">
        <v>294</v>
      </c>
      <c r="C189" s="5" t="s">
        <v>574</v>
      </c>
      <c r="D189" s="5" t="s">
        <v>271</v>
      </c>
      <c r="E189" s="5" t="s">
        <v>664</v>
      </c>
      <c r="F189" s="8">
        <v>42933</v>
      </c>
      <c r="G189" s="8">
        <v>43662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30" x14ac:dyDescent="0.25">
      <c r="A190" s="5" t="s">
        <v>665</v>
      </c>
      <c r="B190" s="5" t="s">
        <v>325</v>
      </c>
      <c r="C190" s="5" t="s">
        <v>574</v>
      </c>
      <c r="D190" s="5" t="s">
        <v>271</v>
      </c>
      <c r="E190" s="5" t="s">
        <v>666</v>
      </c>
      <c r="F190" s="8">
        <v>42937</v>
      </c>
      <c r="G190" s="8">
        <v>43220</v>
      </c>
    </row>
    <row r="191" spans="1:256" ht="30" x14ac:dyDescent="0.25">
      <c r="A191" s="5" t="s">
        <v>667</v>
      </c>
      <c r="B191" s="5" t="s">
        <v>614</v>
      </c>
      <c r="C191" s="5" t="s">
        <v>574</v>
      </c>
      <c r="D191" s="5" t="s">
        <v>271</v>
      </c>
      <c r="E191" s="5" t="s">
        <v>668</v>
      </c>
      <c r="F191" s="8">
        <v>42948</v>
      </c>
      <c r="G191" s="8">
        <v>43555</v>
      </c>
    </row>
    <row r="192" spans="1:256" ht="30" x14ac:dyDescent="0.25">
      <c r="A192" s="2" t="s">
        <v>669</v>
      </c>
      <c r="B192" s="2" t="s">
        <v>301</v>
      </c>
      <c r="C192" s="2" t="s">
        <v>574</v>
      </c>
      <c r="D192" s="2" t="s">
        <v>670</v>
      </c>
      <c r="E192" s="2" t="s">
        <v>671</v>
      </c>
      <c r="F192" s="4">
        <v>42979</v>
      </c>
      <c r="G192" s="4">
        <v>43465</v>
      </c>
    </row>
    <row r="193" spans="1:7" x14ac:dyDescent="0.25">
      <c r="A193" s="2" t="s">
        <v>300</v>
      </c>
      <c r="B193" s="2" t="s">
        <v>381</v>
      </c>
      <c r="C193" s="2" t="s">
        <v>574</v>
      </c>
      <c r="D193" s="2" t="s">
        <v>302</v>
      </c>
      <c r="E193" s="2" t="s">
        <v>303</v>
      </c>
      <c r="F193" s="4">
        <v>42993</v>
      </c>
      <c r="G193" s="4">
        <v>43722</v>
      </c>
    </row>
    <row r="194" spans="1:7" ht="30" x14ac:dyDescent="0.25">
      <c r="A194" s="2" t="s">
        <v>672</v>
      </c>
      <c r="B194" s="2" t="s">
        <v>325</v>
      </c>
      <c r="C194" s="2" t="s">
        <v>574</v>
      </c>
      <c r="D194" s="2" t="s">
        <v>271</v>
      </c>
      <c r="E194" s="2" t="s">
        <v>673</v>
      </c>
      <c r="F194" s="4">
        <v>43108</v>
      </c>
      <c r="G194" s="4">
        <v>43472</v>
      </c>
    </row>
    <row r="195" spans="1:7" ht="30" x14ac:dyDescent="0.25">
      <c r="A195" s="2" t="s">
        <v>674</v>
      </c>
      <c r="B195" s="2" t="s">
        <v>301</v>
      </c>
      <c r="C195" s="2" t="s">
        <v>574</v>
      </c>
      <c r="D195" s="2" t="s">
        <v>271</v>
      </c>
      <c r="E195" s="2" t="s">
        <v>675</v>
      </c>
      <c r="F195" s="4">
        <v>43122</v>
      </c>
      <c r="G195" s="4">
        <v>43465</v>
      </c>
    </row>
    <row r="196" spans="1:7" ht="30" x14ac:dyDescent="0.25">
      <c r="A196" s="2" t="s">
        <v>676</v>
      </c>
      <c r="B196" s="2" t="s">
        <v>602</v>
      </c>
      <c r="C196" s="2" t="s">
        <v>574</v>
      </c>
      <c r="D196" s="2" t="s">
        <v>271</v>
      </c>
      <c r="E196" s="2" t="s">
        <v>677</v>
      </c>
      <c r="F196" s="4">
        <v>43132</v>
      </c>
      <c r="G196" s="4">
        <v>43497</v>
      </c>
    </row>
    <row r="197" spans="1:7" x14ac:dyDescent="0.25">
      <c r="A197" s="2" t="s">
        <v>678</v>
      </c>
      <c r="B197" s="2" t="s">
        <v>602</v>
      </c>
      <c r="C197" s="2" t="str">
        <f ca="1">IF(G197&gt;TODAY(),"Active","Expired")</f>
        <v>Expired</v>
      </c>
      <c r="D197" s="2" t="s">
        <v>271</v>
      </c>
      <c r="E197" s="2" t="s">
        <v>679</v>
      </c>
      <c r="F197" s="4">
        <v>43132</v>
      </c>
      <c r="G197" s="4">
        <v>43497</v>
      </c>
    </row>
    <row r="198" spans="1:7" ht="30" x14ac:dyDescent="0.25">
      <c r="A198" s="2" t="s">
        <v>680</v>
      </c>
      <c r="B198" s="2" t="s">
        <v>301</v>
      </c>
      <c r="C198" s="2" t="s">
        <v>574</v>
      </c>
      <c r="D198" s="2" t="s">
        <v>271</v>
      </c>
      <c r="E198" s="2" t="s">
        <v>675</v>
      </c>
      <c r="F198" s="4">
        <v>43140</v>
      </c>
      <c r="G198" s="4">
        <v>43504</v>
      </c>
    </row>
    <row r="199" spans="1:7" ht="30" x14ac:dyDescent="0.25">
      <c r="A199" s="2" t="s">
        <v>681</v>
      </c>
      <c r="B199" s="2" t="s">
        <v>325</v>
      </c>
      <c r="C199" s="2" t="s">
        <v>574</v>
      </c>
      <c r="D199" s="2" t="s">
        <v>271</v>
      </c>
      <c r="E199" s="2" t="s">
        <v>682</v>
      </c>
      <c r="F199" s="4">
        <v>43178</v>
      </c>
      <c r="G199" s="4">
        <v>43542</v>
      </c>
    </row>
    <row r="200" spans="1:7" s="11" customFormat="1" ht="30" x14ac:dyDescent="0.25">
      <c r="A200" s="2" t="s">
        <v>683</v>
      </c>
      <c r="B200" s="2" t="s">
        <v>301</v>
      </c>
      <c r="C200" s="2" t="str">
        <f ca="1">IF(G200&gt;TODAY(),"Active","Expired")</f>
        <v>Expired</v>
      </c>
      <c r="D200" s="2" t="s">
        <v>271</v>
      </c>
      <c r="E200" s="2" t="s">
        <v>684</v>
      </c>
      <c r="F200" s="4">
        <v>43191</v>
      </c>
      <c r="G200" s="4">
        <v>44073</v>
      </c>
    </row>
    <row r="201" spans="1:7" x14ac:dyDescent="0.25">
      <c r="A201" s="2" t="s">
        <v>685</v>
      </c>
      <c r="B201" s="2" t="s">
        <v>580</v>
      </c>
      <c r="C201" s="2" t="s">
        <v>574</v>
      </c>
      <c r="D201" s="2" t="s">
        <v>271</v>
      </c>
      <c r="E201" s="2" t="s">
        <v>686</v>
      </c>
      <c r="F201" s="4">
        <v>43191</v>
      </c>
      <c r="G201" s="4">
        <v>43555</v>
      </c>
    </row>
    <row r="202" spans="1:7" ht="45" x14ac:dyDescent="0.25">
      <c r="A202" s="2" t="s">
        <v>687</v>
      </c>
      <c r="B202" s="2" t="s">
        <v>593</v>
      </c>
      <c r="C202" s="2" t="str">
        <f ca="1">IF(G202&gt;TODAY(),"Active","Expired")</f>
        <v>Expired</v>
      </c>
      <c r="D202" s="2" t="s">
        <v>271</v>
      </c>
      <c r="E202" s="2" t="s">
        <v>688</v>
      </c>
      <c r="F202" s="4">
        <v>43191</v>
      </c>
      <c r="G202" s="4">
        <v>43555</v>
      </c>
    </row>
    <row r="203" spans="1:7" ht="30" x14ac:dyDescent="0.25">
      <c r="A203" s="2" t="s">
        <v>689</v>
      </c>
      <c r="B203" s="2" t="s">
        <v>325</v>
      </c>
      <c r="C203" s="2" t="s">
        <v>574</v>
      </c>
      <c r="D203" s="2" t="s">
        <v>271</v>
      </c>
      <c r="E203" s="2" t="s">
        <v>690</v>
      </c>
      <c r="F203" s="4">
        <v>43191</v>
      </c>
      <c r="G203" s="4">
        <v>43555</v>
      </c>
    </row>
    <row r="204" spans="1:7" ht="60" x14ac:dyDescent="0.25">
      <c r="A204" s="2" t="s">
        <v>691</v>
      </c>
      <c r="B204" s="2" t="s">
        <v>602</v>
      </c>
      <c r="C204" s="2" t="s">
        <v>574</v>
      </c>
      <c r="D204" s="2" t="s">
        <v>271</v>
      </c>
      <c r="E204" s="2" t="s">
        <v>692</v>
      </c>
      <c r="F204" s="4">
        <v>43191</v>
      </c>
      <c r="G204" s="4">
        <v>43555</v>
      </c>
    </row>
    <row r="205" spans="1:7" ht="30" x14ac:dyDescent="0.25">
      <c r="A205" s="2" t="s">
        <v>693</v>
      </c>
      <c r="B205" s="2" t="s">
        <v>653</v>
      </c>
      <c r="C205" s="2" t="s">
        <v>574</v>
      </c>
      <c r="D205" s="2" t="s">
        <v>271</v>
      </c>
      <c r="E205" s="2" t="s">
        <v>694</v>
      </c>
      <c r="F205" s="4">
        <v>43191</v>
      </c>
      <c r="G205" s="4">
        <v>43555</v>
      </c>
    </row>
    <row r="206" spans="1:7" ht="30" x14ac:dyDescent="0.25">
      <c r="A206" s="2" t="s">
        <v>695</v>
      </c>
      <c r="B206" s="2" t="s">
        <v>294</v>
      </c>
      <c r="C206" s="2" t="s">
        <v>574</v>
      </c>
      <c r="D206" s="2" t="s">
        <v>271</v>
      </c>
      <c r="E206" s="2" t="s">
        <v>696</v>
      </c>
      <c r="F206" s="4">
        <v>43191</v>
      </c>
      <c r="G206" s="4">
        <v>43555</v>
      </c>
    </row>
    <row r="207" spans="1:7" x14ac:dyDescent="0.25">
      <c r="A207" s="2" t="s">
        <v>697</v>
      </c>
      <c r="B207" s="2" t="s">
        <v>294</v>
      </c>
      <c r="C207" s="2" t="s">
        <v>574</v>
      </c>
      <c r="D207" s="2" t="s">
        <v>271</v>
      </c>
      <c r="E207" s="2" t="s">
        <v>698</v>
      </c>
      <c r="F207" s="4">
        <v>43191</v>
      </c>
      <c r="G207" s="4">
        <v>43555</v>
      </c>
    </row>
    <row r="208" spans="1:7" ht="30" x14ac:dyDescent="0.25">
      <c r="A208" s="2" t="s">
        <v>699</v>
      </c>
      <c r="B208" s="2" t="s">
        <v>349</v>
      </c>
      <c r="C208" s="2" t="str">
        <f ca="1">IF(G208&gt;TODAY(),"Active","Expired")</f>
        <v>Expired</v>
      </c>
      <c r="D208" s="2" t="s">
        <v>271</v>
      </c>
      <c r="E208" s="2" t="s">
        <v>700</v>
      </c>
      <c r="F208" s="4">
        <v>43191</v>
      </c>
      <c r="G208" s="4">
        <v>43555</v>
      </c>
    </row>
    <row r="209" spans="1:256" ht="30" x14ac:dyDescent="0.25">
      <c r="A209" s="2" t="s">
        <v>701</v>
      </c>
      <c r="B209" s="2" t="s">
        <v>702</v>
      </c>
      <c r="C209" s="2" t="s">
        <v>574</v>
      </c>
      <c r="D209" s="2" t="s">
        <v>271</v>
      </c>
      <c r="E209" s="2" t="s">
        <v>703</v>
      </c>
      <c r="F209" s="4">
        <v>43191</v>
      </c>
      <c r="G209" s="4">
        <v>43555</v>
      </c>
    </row>
    <row r="210" spans="1:256" ht="30" x14ac:dyDescent="0.25">
      <c r="A210" s="2" t="s">
        <v>704</v>
      </c>
      <c r="B210" s="2" t="s">
        <v>267</v>
      </c>
      <c r="C210" s="2" t="str">
        <f ca="1">IF(G210&gt;TODAY(),"Active","Expired")</f>
        <v>Expired</v>
      </c>
      <c r="D210" s="2" t="s">
        <v>271</v>
      </c>
      <c r="E210" s="2" t="s">
        <v>705</v>
      </c>
      <c r="F210" s="4">
        <v>43191</v>
      </c>
      <c r="G210" s="4">
        <v>43555</v>
      </c>
    </row>
    <row r="211" spans="1:256" ht="30" x14ac:dyDescent="0.25">
      <c r="A211" s="2" t="s">
        <v>706</v>
      </c>
      <c r="B211" s="2" t="s">
        <v>263</v>
      </c>
      <c r="C211" s="2" t="s">
        <v>574</v>
      </c>
      <c r="D211" s="2" t="s">
        <v>271</v>
      </c>
      <c r="E211" s="2" t="s">
        <v>707</v>
      </c>
      <c r="F211" s="4">
        <v>43191</v>
      </c>
      <c r="G211" s="4">
        <v>43555</v>
      </c>
    </row>
    <row r="212" spans="1:256" ht="30" x14ac:dyDescent="0.25">
      <c r="A212" s="2" t="s">
        <v>708</v>
      </c>
      <c r="B212" s="5" t="s">
        <v>614</v>
      </c>
      <c r="C212" s="2" t="s">
        <v>574</v>
      </c>
      <c r="D212" s="2" t="s">
        <v>271</v>
      </c>
      <c r="E212" s="2" t="s">
        <v>709</v>
      </c>
      <c r="F212" s="4">
        <v>43223</v>
      </c>
      <c r="G212" s="4">
        <v>43587</v>
      </c>
    </row>
    <row r="213" spans="1:256" s="11" customFormat="1" ht="30" x14ac:dyDescent="0.25">
      <c r="A213" s="2" t="s">
        <v>710</v>
      </c>
      <c r="B213" s="2" t="s">
        <v>656</v>
      </c>
      <c r="C213" s="2" t="str">
        <f t="shared" ref="C213:C227" ca="1" si="1">IF(G213&gt;TODAY(),"Active","Expired")</f>
        <v>Expired</v>
      </c>
      <c r="D213" s="2" t="s">
        <v>271</v>
      </c>
      <c r="E213" s="2" t="s">
        <v>711</v>
      </c>
      <c r="F213" s="4">
        <v>43242</v>
      </c>
      <c r="G213" s="4">
        <v>43606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11" customFormat="1" x14ac:dyDescent="0.25">
      <c r="A214" s="2" t="s">
        <v>712</v>
      </c>
      <c r="B214" s="2" t="s">
        <v>316</v>
      </c>
      <c r="C214" s="2" t="str">
        <f t="shared" ca="1" si="1"/>
        <v>Expired</v>
      </c>
      <c r="D214" s="2" t="s">
        <v>271</v>
      </c>
      <c r="E214" s="2" t="s">
        <v>713</v>
      </c>
      <c r="F214" s="4">
        <v>43249</v>
      </c>
      <c r="G214" s="4">
        <v>43613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x14ac:dyDescent="0.25">
      <c r="A215" s="2" t="s">
        <v>714</v>
      </c>
      <c r="B215" s="2" t="s">
        <v>580</v>
      </c>
      <c r="C215" s="2" t="str">
        <f t="shared" ca="1" si="1"/>
        <v>Expired</v>
      </c>
      <c r="D215" s="2" t="s">
        <v>271</v>
      </c>
      <c r="E215" s="2" t="s">
        <v>715</v>
      </c>
      <c r="F215" s="4">
        <v>43255</v>
      </c>
      <c r="G215" s="4">
        <v>43619</v>
      </c>
    </row>
    <row r="216" spans="1:256" ht="30" x14ac:dyDescent="0.25">
      <c r="A216" s="2" t="s">
        <v>716</v>
      </c>
      <c r="B216" s="2" t="s">
        <v>717</v>
      </c>
      <c r="C216" s="2" t="str">
        <f t="shared" ca="1" si="1"/>
        <v>Expired</v>
      </c>
      <c r="D216" s="2" t="s">
        <v>271</v>
      </c>
      <c r="E216" s="2" t="s">
        <v>718</v>
      </c>
      <c r="F216" s="4">
        <v>43282</v>
      </c>
      <c r="G216" s="4">
        <v>43922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</row>
    <row r="217" spans="1:256" ht="30" x14ac:dyDescent="0.25">
      <c r="A217" s="2" t="s">
        <v>719</v>
      </c>
      <c r="B217" s="2" t="s">
        <v>720</v>
      </c>
      <c r="C217" s="2" t="str">
        <f t="shared" ca="1" si="1"/>
        <v>Expired</v>
      </c>
      <c r="D217" s="2" t="s">
        <v>271</v>
      </c>
      <c r="E217" s="2" t="s">
        <v>718</v>
      </c>
      <c r="F217" s="4">
        <v>43282</v>
      </c>
      <c r="G217" s="4">
        <v>43922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</row>
    <row r="218" spans="1:256" s="11" customFormat="1" ht="30" x14ac:dyDescent="0.25">
      <c r="A218" s="2" t="s">
        <v>721</v>
      </c>
      <c r="B218" s="2" t="s">
        <v>325</v>
      </c>
      <c r="C218" s="2" t="str">
        <f t="shared" ca="1" si="1"/>
        <v>Expired</v>
      </c>
      <c r="D218" s="2" t="s">
        <v>271</v>
      </c>
      <c r="E218" s="2" t="s">
        <v>722</v>
      </c>
      <c r="F218" s="4">
        <v>43293</v>
      </c>
      <c r="G218" s="4">
        <v>43657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x14ac:dyDescent="0.25">
      <c r="A219" s="2" t="s">
        <v>723</v>
      </c>
      <c r="B219" s="2" t="s">
        <v>724</v>
      </c>
      <c r="C219" s="2" t="str">
        <f t="shared" ca="1" si="1"/>
        <v>Expired</v>
      </c>
      <c r="D219" s="2" t="s">
        <v>302</v>
      </c>
      <c r="E219" s="2" t="s">
        <v>725</v>
      </c>
      <c r="F219" s="4">
        <v>43301</v>
      </c>
      <c r="G219" s="4">
        <v>44032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</row>
    <row r="220" spans="1:256" x14ac:dyDescent="0.25">
      <c r="A220" s="2" t="s">
        <v>726</v>
      </c>
      <c r="B220" s="2" t="s">
        <v>593</v>
      </c>
      <c r="C220" s="2" t="str">
        <f t="shared" ca="1" si="1"/>
        <v>Expired</v>
      </c>
      <c r="D220" s="2" t="s">
        <v>271</v>
      </c>
      <c r="E220" s="2" t="s">
        <v>727</v>
      </c>
      <c r="F220" s="4">
        <v>43307</v>
      </c>
      <c r="G220" s="4">
        <v>43671</v>
      </c>
    </row>
    <row r="221" spans="1:256" x14ac:dyDescent="0.25">
      <c r="A221" s="2" t="s">
        <v>728</v>
      </c>
      <c r="B221" s="2" t="s">
        <v>729</v>
      </c>
      <c r="C221" s="2" t="str">
        <f t="shared" ca="1" si="1"/>
        <v>Expired</v>
      </c>
      <c r="D221" s="2" t="s">
        <v>271</v>
      </c>
      <c r="E221" s="2" t="s">
        <v>730</v>
      </c>
      <c r="F221" s="4">
        <v>43313</v>
      </c>
      <c r="G221" s="4">
        <v>43921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</row>
    <row r="222" spans="1:256" s="11" customFormat="1" ht="30" x14ac:dyDescent="0.25">
      <c r="A222" s="2" t="s">
        <v>731</v>
      </c>
      <c r="B222" s="2" t="s">
        <v>393</v>
      </c>
      <c r="C222" s="2" t="str">
        <f t="shared" ca="1" si="1"/>
        <v>Expired</v>
      </c>
      <c r="D222" s="2" t="s">
        <v>271</v>
      </c>
      <c r="E222" s="2" t="s">
        <v>732</v>
      </c>
      <c r="F222" s="4">
        <v>43500</v>
      </c>
      <c r="G222" s="4">
        <v>43864</v>
      </c>
    </row>
    <row r="223" spans="1:256" s="11" customFormat="1" ht="30" x14ac:dyDescent="0.25">
      <c r="A223" s="2" t="s">
        <v>733</v>
      </c>
      <c r="B223" s="2" t="s">
        <v>643</v>
      </c>
      <c r="C223" s="2" t="str">
        <f t="shared" ca="1" si="1"/>
        <v>Expired</v>
      </c>
      <c r="D223" s="2" t="s">
        <v>264</v>
      </c>
      <c r="E223" s="2" t="s">
        <v>734</v>
      </c>
      <c r="F223" s="4">
        <v>43500</v>
      </c>
      <c r="G223" s="4">
        <v>43921</v>
      </c>
    </row>
    <row r="224" spans="1:256" s="11" customFormat="1" ht="30" x14ac:dyDescent="0.25">
      <c r="A224" s="2" t="s">
        <v>735</v>
      </c>
      <c r="B224" s="2" t="s">
        <v>602</v>
      </c>
      <c r="C224" s="2" t="str">
        <f t="shared" ca="1" si="1"/>
        <v>Expired</v>
      </c>
      <c r="D224" s="2" t="s">
        <v>271</v>
      </c>
      <c r="E224" s="2" t="s">
        <v>736</v>
      </c>
      <c r="F224" s="4">
        <v>43555</v>
      </c>
      <c r="G224" s="4">
        <v>44012</v>
      </c>
    </row>
    <row r="225" spans="1:7" s="11" customFormat="1" ht="30" x14ac:dyDescent="0.25">
      <c r="A225" s="2" t="s">
        <v>737</v>
      </c>
      <c r="B225" s="2" t="s">
        <v>301</v>
      </c>
      <c r="C225" s="2" t="str">
        <f t="shared" ca="1" si="1"/>
        <v>Expired</v>
      </c>
      <c r="D225" s="2" t="s">
        <v>271</v>
      </c>
      <c r="E225" s="2" t="s">
        <v>738</v>
      </c>
      <c r="F225" s="4">
        <v>43556</v>
      </c>
      <c r="G225" s="4">
        <v>43921</v>
      </c>
    </row>
    <row r="226" spans="1:7" s="11" customFormat="1" ht="30" x14ac:dyDescent="0.25">
      <c r="A226" s="2" t="s">
        <v>739</v>
      </c>
      <c r="B226" s="2" t="s">
        <v>325</v>
      </c>
      <c r="C226" s="2" t="str">
        <f t="shared" ca="1" si="1"/>
        <v>Expired</v>
      </c>
      <c r="D226" s="2" t="s">
        <v>271</v>
      </c>
      <c r="E226" s="2" t="s">
        <v>740</v>
      </c>
      <c r="F226" s="4">
        <v>43556</v>
      </c>
      <c r="G226" s="4">
        <v>43921</v>
      </c>
    </row>
    <row r="227" spans="1:7" s="11" customFormat="1" ht="30" x14ac:dyDescent="0.25">
      <c r="A227" s="2" t="s">
        <v>741</v>
      </c>
      <c r="B227" s="2" t="s">
        <v>602</v>
      </c>
      <c r="C227" s="2" t="str">
        <f t="shared" ca="1" si="1"/>
        <v>Expired</v>
      </c>
      <c r="D227" s="2" t="s">
        <v>271</v>
      </c>
      <c r="E227" s="2" t="s">
        <v>742</v>
      </c>
      <c r="F227" s="4">
        <v>43556</v>
      </c>
      <c r="G227" s="4">
        <v>44286</v>
      </c>
    </row>
    <row r="228" spans="1:7" s="11" customFormat="1" x14ac:dyDescent="0.25">
      <c r="A228" s="2" t="s">
        <v>743</v>
      </c>
      <c r="B228" s="2" t="s">
        <v>418</v>
      </c>
      <c r="C228" s="2" t="s">
        <v>574</v>
      </c>
      <c r="D228" s="2" t="s">
        <v>271</v>
      </c>
      <c r="E228" s="2" t="s">
        <v>744</v>
      </c>
      <c r="F228" s="4">
        <v>43556</v>
      </c>
      <c r="G228" s="4">
        <v>44347</v>
      </c>
    </row>
    <row r="229" spans="1:7" s="11" customFormat="1" x14ac:dyDescent="0.25">
      <c r="A229" s="2" t="s">
        <v>745</v>
      </c>
      <c r="B229" s="2" t="s">
        <v>294</v>
      </c>
      <c r="C229" s="2" t="str">
        <f t="shared" ref="C229:C244" ca="1" si="2">IF(G229&gt;TODAY(),"Active","Expired")</f>
        <v>Expired</v>
      </c>
      <c r="D229" s="2" t="s">
        <v>271</v>
      </c>
      <c r="E229" s="2" t="s">
        <v>746</v>
      </c>
      <c r="F229" s="4">
        <v>43556</v>
      </c>
      <c r="G229" s="4">
        <v>43921</v>
      </c>
    </row>
    <row r="230" spans="1:7" s="11" customFormat="1" ht="30" x14ac:dyDescent="0.25">
      <c r="A230" s="2" t="s">
        <v>747</v>
      </c>
      <c r="B230" s="2" t="s">
        <v>748</v>
      </c>
      <c r="C230" s="2" t="str">
        <f t="shared" ca="1" si="2"/>
        <v>Expired</v>
      </c>
      <c r="D230" s="2" t="s">
        <v>271</v>
      </c>
      <c r="E230" s="2" t="s">
        <v>749</v>
      </c>
      <c r="F230" s="4">
        <v>43556</v>
      </c>
      <c r="G230" s="4">
        <v>43921</v>
      </c>
    </row>
    <row r="231" spans="1:7" s="11" customFormat="1" ht="30" x14ac:dyDescent="0.25">
      <c r="A231" s="2" t="s">
        <v>750</v>
      </c>
      <c r="B231" s="2" t="s">
        <v>267</v>
      </c>
      <c r="C231" s="2" t="str">
        <f t="shared" ca="1" si="2"/>
        <v>Expired</v>
      </c>
      <c r="D231" s="2" t="s">
        <v>271</v>
      </c>
      <c r="E231" s="2" t="s">
        <v>751</v>
      </c>
      <c r="F231" s="4">
        <v>43556</v>
      </c>
      <c r="G231" s="4">
        <v>43921</v>
      </c>
    </row>
    <row r="232" spans="1:7" s="11" customFormat="1" ht="45" x14ac:dyDescent="0.25">
      <c r="A232" s="2" t="s">
        <v>752</v>
      </c>
      <c r="B232" s="2" t="s">
        <v>263</v>
      </c>
      <c r="C232" s="2" t="str">
        <f t="shared" ca="1" si="2"/>
        <v>Expired</v>
      </c>
      <c r="D232" s="2" t="s">
        <v>271</v>
      </c>
      <c r="E232" s="2" t="s">
        <v>753</v>
      </c>
      <c r="F232" s="4">
        <v>43556</v>
      </c>
      <c r="G232" s="4">
        <v>43921</v>
      </c>
    </row>
    <row r="233" spans="1:7" s="11" customFormat="1" ht="30" x14ac:dyDescent="0.25">
      <c r="A233" s="10" t="s">
        <v>754</v>
      </c>
      <c r="B233" s="2" t="s">
        <v>755</v>
      </c>
      <c r="C233" s="2" t="str">
        <f t="shared" ca="1" si="2"/>
        <v>Expired</v>
      </c>
      <c r="D233" s="2" t="s">
        <v>271</v>
      </c>
      <c r="E233" s="2" t="s">
        <v>756</v>
      </c>
      <c r="F233" s="4">
        <v>43617</v>
      </c>
      <c r="G233" s="4">
        <v>43830</v>
      </c>
    </row>
    <row r="234" spans="1:7" s="11" customFormat="1" ht="30" x14ac:dyDescent="0.25">
      <c r="A234" s="2" t="s">
        <v>757</v>
      </c>
      <c r="B234" s="2" t="s">
        <v>267</v>
      </c>
      <c r="C234" s="2" t="str">
        <f t="shared" ca="1" si="2"/>
        <v>Expired</v>
      </c>
      <c r="D234" s="2" t="s">
        <v>271</v>
      </c>
      <c r="E234" s="2" t="s">
        <v>758</v>
      </c>
      <c r="F234" s="4">
        <v>43626</v>
      </c>
      <c r="G234" s="4">
        <v>43992</v>
      </c>
    </row>
    <row r="235" spans="1:7" s="11" customFormat="1" ht="30" x14ac:dyDescent="0.25">
      <c r="A235" s="2" t="s">
        <v>759</v>
      </c>
      <c r="B235" s="2" t="s">
        <v>294</v>
      </c>
      <c r="C235" s="2" t="str">
        <f t="shared" ca="1" si="2"/>
        <v>Expired</v>
      </c>
      <c r="D235" s="2" t="s">
        <v>271</v>
      </c>
      <c r="E235" s="2" t="s">
        <v>760</v>
      </c>
      <c r="F235" s="4">
        <v>43630</v>
      </c>
      <c r="G235" s="4">
        <v>44316</v>
      </c>
    </row>
    <row r="236" spans="1:7" s="11" customFormat="1" ht="30" x14ac:dyDescent="0.25">
      <c r="A236" s="2" t="s">
        <v>761</v>
      </c>
      <c r="B236" s="2" t="s">
        <v>294</v>
      </c>
      <c r="C236" s="2" t="str">
        <f t="shared" ca="1" si="2"/>
        <v>Expired</v>
      </c>
      <c r="D236" s="2" t="s">
        <v>271</v>
      </c>
      <c r="E236" s="2" t="s">
        <v>760</v>
      </c>
      <c r="F236" s="4">
        <v>43630</v>
      </c>
      <c r="G236" s="4">
        <v>44316</v>
      </c>
    </row>
    <row r="237" spans="1:7" s="11" customFormat="1" x14ac:dyDescent="0.25">
      <c r="A237" s="2" t="s">
        <v>762</v>
      </c>
      <c r="B237" s="2" t="s">
        <v>580</v>
      </c>
      <c r="C237" s="2" t="str">
        <f t="shared" ca="1" si="2"/>
        <v>Expired</v>
      </c>
      <c r="D237" s="2" t="s">
        <v>271</v>
      </c>
      <c r="E237" s="2" t="s">
        <v>763</v>
      </c>
      <c r="F237" s="4">
        <v>43633</v>
      </c>
      <c r="G237" s="4">
        <v>43999</v>
      </c>
    </row>
    <row r="238" spans="1:7" s="11" customFormat="1" ht="30" x14ac:dyDescent="0.25">
      <c r="A238" s="2" t="s">
        <v>764</v>
      </c>
      <c r="B238" s="2" t="s">
        <v>263</v>
      </c>
      <c r="C238" s="2" t="str">
        <f t="shared" ca="1" si="2"/>
        <v>Expired</v>
      </c>
      <c r="D238" s="2" t="s">
        <v>271</v>
      </c>
      <c r="E238" s="2" t="s">
        <v>765</v>
      </c>
      <c r="F238" s="4">
        <v>43665</v>
      </c>
      <c r="G238" s="4">
        <v>44286</v>
      </c>
    </row>
    <row r="239" spans="1:7" s="11" customFormat="1" ht="30" x14ac:dyDescent="0.25">
      <c r="A239" s="2" t="s">
        <v>766</v>
      </c>
      <c r="B239" s="2" t="s">
        <v>340</v>
      </c>
      <c r="C239" s="2" t="str">
        <f t="shared" ca="1" si="2"/>
        <v>Expired</v>
      </c>
      <c r="D239" s="2" t="s">
        <v>271</v>
      </c>
      <c r="E239" s="2" t="s">
        <v>767</v>
      </c>
      <c r="F239" s="4">
        <v>43682</v>
      </c>
      <c r="G239" s="4">
        <v>44047</v>
      </c>
    </row>
    <row r="240" spans="1:7" s="11" customFormat="1" ht="30" x14ac:dyDescent="0.25">
      <c r="A240" s="2" t="s">
        <v>768</v>
      </c>
      <c r="B240" s="2" t="s">
        <v>340</v>
      </c>
      <c r="C240" s="2" t="str">
        <f t="shared" ca="1" si="2"/>
        <v>Expired</v>
      </c>
      <c r="D240" s="2" t="s">
        <v>271</v>
      </c>
      <c r="E240" s="2" t="s">
        <v>769</v>
      </c>
      <c r="F240" s="4">
        <v>43724</v>
      </c>
      <c r="G240" s="4">
        <v>44012</v>
      </c>
    </row>
    <row r="241" spans="1:7" s="11" customFormat="1" ht="30" x14ac:dyDescent="0.25">
      <c r="A241" s="2" t="s">
        <v>770</v>
      </c>
      <c r="B241" s="2" t="s">
        <v>340</v>
      </c>
      <c r="C241" s="2" t="str">
        <f t="shared" ca="1" si="2"/>
        <v>Expired</v>
      </c>
      <c r="D241" s="2" t="s">
        <v>271</v>
      </c>
      <c r="E241" s="2" t="s">
        <v>771</v>
      </c>
      <c r="F241" s="4">
        <v>43731</v>
      </c>
      <c r="G241" s="4">
        <v>44096</v>
      </c>
    </row>
    <row r="242" spans="1:7" s="11" customFormat="1" ht="30" x14ac:dyDescent="0.25">
      <c r="A242" s="2" t="s">
        <v>772</v>
      </c>
      <c r="B242" s="2" t="s">
        <v>773</v>
      </c>
      <c r="C242" s="2" t="str">
        <f t="shared" ca="1" si="2"/>
        <v>Expired</v>
      </c>
      <c r="D242" s="2" t="s">
        <v>271</v>
      </c>
      <c r="E242" s="2" t="s">
        <v>774</v>
      </c>
      <c r="F242" s="4">
        <v>43731</v>
      </c>
      <c r="G242" s="4">
        <v>44096</v>
      </c>
    </row>
    <row r="243" spans="1:7" s="11" customFormat="1" x14ac:dyDescent="0.25">
      <c r="A243" s="2" t="s">
        <v>775</v>
      </c>
      <c r="B243" s="2" t="s">
        <v>316</v>
      </c>
      <c r="C243" s="2" t="str">
        <f t="shared" ca="1" si="2"/>
        <v>Expired</v>
      </c>
      <c r="D243" s="2" t="s">
        <v>271</v>
      </c>
      <c r="E243" s="2" t="s">
        <v>776</v>
      </c>
      <c r="F243" s="4">
        <v>43773</v>
      </c>
      <c r="G243" s="4">
        <v>44138</v>
      </c>
    </row>
    <row r="244" spans="1:7" s="11" customFormat="1" x14ac:dyDescent="0.25">
      <c r="A244" s="2" t="s">
        <v>777</v>
      </c>
      <c r="B244" s="2" t="s">
        <v>316</v>
      </c>
      <c r="C244" s="2" t="str">
        <f t="shared" ca="1" si="2"/>
        <v>Expired</v>
      </c>
      <c r="D244" s="2" t="s">
        <v>271</v>
      </c>
      <c r="E244" s="2" t="s">
        <v>778</v>
      </c>
      <c r="F244" s="4">
        <v>43773</v>
      </c>
      <c r="G244" s="4">
        <v>44138</v>
      </c>
    </row>
    <row r="245" spans="1:7" s="11" customFormat="1" x14ac:dyDescent="0.25">
      <c r="A245" s="2" t="s">
        <v>779</v>
      </c>
      <c r="B245" s="2" t="s">
        <v>780</v>
      </c>
      <c r="C245" s="2" t="s">
        <v>574</v>
      </c>
      <c r="D245" s="2" t="s">
        <v>271</v>
      </c>
      <c r="E245" s="2" t="s">
        <v>781</v>
      </c>
      <c r="F245" s="4">
        <v>43831</v>
      </c>
      <c r="G245" s="4">
        <v>44197</v>
      </c>
    </row>
    <row r="246" spans="1:7" s="11" customFormat="1" x14ac:dyDescent="0.25">
      <c r="A246" s="2" t="s">
        <v>782</v>
      </c>
      <c r="B246" s="2" t="s">
        <v>316</v>
      </c>
      <c r="C246" s="2" t="s">
        <v>574</v>
      </c>
      <c r="D246" s="2" t="s">
        <v>271</v>
      </c>
      <c r="E246" s="2" t="s">
        <v>783</v>
      </c>
      <c r="F246" s="4">
        <v>43915</v>
      </c>
      <c r="G246" s="4">
        <v>44280</v>
      </c>
    </row>
    <row r="247" spans="1:7" s="11" customFormat="1" x14ac:dyDescent="0.25">
      <c r="A247" s="2" t="s">
        <v>784</v>
      </c>
      <c r="B247" s="2" t="s">
        <v>298</v>
      </c>
      <c r="C247" s="2" t="s">
        <v>574</v>
      </c>
      <c r="D247" s="2" t="s">
        <v>271</v>
      </c>
      <c r="E247" s="2" t="s">
        <v>785</v>
      </c>
      <c r="F247" s="4">
        <v>43921</v>
      </c>
      <c r="G247" s="4">
        <v>44286</v>
      </c>
    </row>
    <row r="248" spans="1:7" s="11" customFormat="1" x14ac:dyDescent="0.25">
      <c r="A248" s="2" t="s">
        <v>786</v>
      </c>
      <c r="B248" s="2" t="s">
        <v>412</v>
      </c>
      <c r="C248" s="2" t="s">
        <v>574</v>
      </c>
      <c r="D248" s="2" t="s">
        <v>271</v>
      </c>
      <c r="E248" s="2" t="s">
        <v>366</v>
      </c>
      <c r="F248" s="4">
        <v>43922</v>
      </c>
      <c r="G248" s="4">
        <v>44287</v>
      </c>
    </row>
    <row r="249" spans="1:7" s="11" customFormat="1" x14ac:dyDescent="0.25">
      <c r="A249" s="2" t="s">
        <v>787</v>
      </c>
      <c r="B249" s="2" t="s">
        <v>416</v>
      </c>
      <c r="C249" s="2" t="s">
        <v>574</v>
      </c>
      <c r="D249" s="2" t="s">
        <v>271</v>
      </c>
      <c r="E249" s="2" t="s">
        <v>366</v>
      </c>
      <c r="F249" s="4">
        <v>43922</v>
      </c>
      <c r="G249" s="4">
        <v>44287</v>
      </c>
    </row>
    <row r="250" spans="1:7" s="11" customFormat="1" x14ac:dyDescent="0.25">
      <c r="A250" s="2" t="s">
        <v>788</v>
      </c>
      <c r="B250" s="2" t="s">
        <v>418</v>
      </c>
      <c r="C250" s="2" t="s">
        <v>574</v>
      </c>
      <c r="D250" s="2" t="s">
        <v>271</v>
      </c>
      <c r="E250" s="2" t="s">
        <v>366</v>
      </c>
      <c r="F250" s="4">
        <v>43922</v>
      </c>
      <c r="G250" s="4">
        <v>44287</v>
      </c>
    </row>
    <row r="251" spans="1:7" s="11" customFormat="1" x14ac:dyDescent="0.25">
      <c r="A251" s="2" t="s">
        <v>789</v>
      </c>
      <c r="B251" s="2" t="s">
        <v>790</v>
      </c>
      <c r="C251" s="2" t="s">
        <v>574</v>
      </c>
      <c r="D251" s="2" t="s">
        <v>271</v>
      </c>
      <c r="E251" s="2" t="s">
        <v>366</v>
      </c>
      <c r="F251" s="4">
        <v>43922</v>
      </c>
      <c r="G251" s="4">
        <v>44287</v>
      </c>
    </row>
    <row r="252" spans="1:7" s="11" customFormat="1" x14ac:dyDescent="0.25">
      <c r="A252" s="2" t="s">
        <v>791</v>
      </c>
      <c r="B252" s="2" t="s">
        <v>577</v>
      </c>
      <c r="C252" s="2" t="s">
        <v>574</v>
      </c>
      <c r="D252" s="2" t="s">
        <v>271</v>
      </c>
      <c r="E252" s="2" t="s">
        <v>366</v>
      </c>
      <c r="F252" s="4">
        <v>43922</v>
      </c>
      <c r="G252" s="4">
        <v>44287</v>
      </c>
    </row>
    <row r="253" spans="1:7" s="11" customFormat="1" x14ac:dyDescent="0.25">
      <c r="A253" s="2" t="s">
        <v>792</v>
      </c>
      <c r="B253" s="2" t="s">
        <v>422</v>
      </c>
      <c r="C253" s="2" t="s">
        <v>574</v>
      </c>
      <c r="D253" s="2" t="s">
        <v>271</v>
      </c>
      <c r="E253" s="2" t="s">
        <v>366</v>
      </c>
      <c r="F253" s="4">
        <v>43922</v>
      </c>
      <c r="G253" s="4">
        <v>44286</v>
      </c>
    </row>
    <row r="254" spans="1:7" s="11" customFormat="1" x14ac:dyDescent="0.25">
      <c r="A254" s="2" t="s">
        <v>793</v>
      </c>
      <c r="B254" s="2" t="s">
        <v>424</v>
      </c>
      <c r="C254" s="2" t="s">
        <v>574</v>
      </c>
      <c r="D254" s="2" t="s">
        <v>271</v>
      </c>
      <c r="E254" s="2" t="s">
        <v>794</v>
      </c>
      <c r="F254" s="4">
        <v>43922</v>
      </c>
      <c r="G254" s="4">
        <v>44287</v>
      </c>
    </row>
    <row r="255" spans="1:7" s="11" customFormat="1" x14ac:dyDescent="0.25">
      <c r="A255" s="2" t="s">
        <v>795</v>
      </c>
      <c r="B255" s="2" t="s">
        <v>429</v>
      </c>
      <c r="C255" s="2" t="s">
        <v>574</v>
      </c>
      <c r="D255" s="2" t="s">
        <v>271</v>
      </c>
      <c r="E255" s="2" t="s">
        <v>366</v>
      </c>
      <c r="F255" s="4">
        <v>43922</v>
      </c>
      <c r="G255" s="4">
        <v>44287</v>
      </c>
    </row>
    <row r="256" spans="1:7" s="11" customFormat="1" ht="30" x14ac:dyDescent="0.25">
      <c r="A256" s="2" t="s">
        <v>796</v>
      </c>
      <c r="B256" s="2" t="s">
        <v>797</v>
      </c>
      <c r="C256" s="2" t="s">
        <v>574</v>
      </c>
      <c r="D256" s="2" t="s">
        <v>271</v>
      </c>
      <c r="E256" s="2" t="s">
        <v>703</v>
      </c>
      <c r="F256" s="4">
        <v>43922</v>
      </c>
      <c r="G256" s="4">
        <v>44287</v>
      </c>
    </row>
    <row r="257" spans="1:7" s="11" customFormat="1" x14ac:dyDescent="0.25">
      <c r="A257" s="2" t="s">
        <v>798</v>
      </c>
      <c r="B257" s="2" t="s">
        <v>799</v>
      </c>
      <c r="C257" s="2" t="s">
        <v>574</v>
      </c>
      <c r="D257" s="2" t="s">
        <v>271</v>
      </c>
      <c r="E257" s="2" t="s">
        <v>366</v>
      </c>
      <c r="F257" s="4">
        <v>43922</v>
      </c>
      <c r="G257" s="4">
        <v>44287</v>
      </c>
    </row>
    <row r="258" spans="1:7" s="11" customFormat="1" x14ac:dyDescent="0.25">
      <c r="A258" s="2" t="s">
        <v>800</v>
      </c>
      <c r="B258" s="2" t="s">
        <v>801</v>
      </c>
      <c r="C258" s="2" t="s">
        <v>574</v>
      </c>
      <c r="D258" s="2" t="s">
        <v>271</v>
      </c>
      <c r="E258" s="2" t="s">
        <v>366</v>
      </c>
      <c r="F258" s="4">
        <v>43922</v>
      </c>
      <c r="G258" s="4">
        <v>44287</v>
      </c>
    </row>
    <row r="259" spans="1:7" s="11" customFormat="1" ht="30" x14ac:dyDescent="0.25">
      <c r="A259" s="2" t="s">
        <v>802</v>
      </c>
      <c r="B259" s="2" t="s">
        <v>443</v>
      </c>
      <c r="C259" s="2" t="s">
        <v>574</v>
      </c>
      <c r="D259" s="2" t="s">
        <v>271</v>
      </c>
      <c r="E259" s="2" t="s">
        <v>803</v>
      </c>
      <c r="F259" s="4">
        <v>43996</v>
      </c>
      <c r="G259" s="4">
        <v>44726</v>
      </c>
    </row>
    <row r="260" spans="1:7" s="11" customFormat="1" ht="30" x14ac:dyDescent="0.25">
      <c r="A260" s="2" t="s">
        <v>804</v>
      </c>
      <c r="B260" s="2" t="s">
        <v>446</v>
      </c>
      <c r="C260" s="2" t="s">
        <v>574</v>
      </c>
      <c r="D260" s="2" t="s">
        <v>271</v>
      </c>
      <c r="E260" s="2" t="s">
        <v>803</v>
      </c>
      <c r="F260" s="4">
        <v>43996</v>
      </c>
      <c r="G260" s="4">
        <v>44316</v>
      </c>
    </row>
    <row r="261" spans="1:7" s="11" customFormat="1" ht="30" x14ac:dyDescent="0.25">
      <c r="A261" s="2" t="s">
        <v>805</v>
      </c>
      <c r="B261" s="2" t="s">
        <v>298</v>
      </c>
      <c r="C261" s="2" t="s">
        <v>574</v>
      </c>
      <c r="D261" s="2" t="s">
        <v>271</v>
      </c>
      <c r="E261" s="2" t="s">
        <v>806</v>
      </c>
      <c r="F261" s="4">
        <v>44015</v>
      </c>
      <c r="G261" s="4">
        <v>44249</v>
      </c>
    </row>
    <row r="262" spans="1:7" s="11" customFormat="1" x14ac:dyDescent="0.25">
      <c r="A262" s="2" t="s">
        <v>807</v>
      </c>
      <c r="B262" s="2" t="s">
        <v>808</v>
      </c>
      <c r="C262" s="2" t="s">
        <v>574</v>
      </c>
      <c r="D262" s="2" t="s">
        <v>271</v>
      </c>
      <c r="E262" s="2" t="s">
        <v>809</v>
      </c>
      <c r="F262" s="4">
        <v>44025</v>
      </c>
      <c r="G262" s="4">
        <v>44196</v>
      </c>
    </row>
    <row r="263" spans="1:7" s="11" customFormat="1" ht="30" x14ac:dyDescent="0.25">
      <c r="A263" s="2" t="s">
        <v>810</v>
      </c>
      <c r="B263" s="2" t="s">
        <v>596</v>
      </c>
      <c r="C263" s="2" t="s">
        <v>574</v>
      </c>
      <c r="D263" s="2" t="s">
        <v>271</v>
      </c>
      <c r="E263" s="2" t="s">
        <v>597</v>
      </c>
      <c r="F263" s="4">
        <v>44075</v>
      </c>
      <c r="G263" s="4">
        <v>44439</v>
      </c>
    </row>
    <row r="264" spans="1:7" s="11" customFormat="1" ht="30" x14ac:dyDescent="0.25">
      <c r="A264" s="2" t="s">
        <v>811</v>
      </c>
      <c r="B264" s="2" t="s">
        <v>812</v>
      </c>
      <c r="C264" s="2" t="s">
        <v>574</v>
      </c>
      <c r="D264" s="2" t="s">
        <v>271</v>
      </c>
      <c r="E264" s="2" t="s">
        <v>813</v>
      </c>
      <c r="F264" s="4">
        <v>44075</v>
      </c>
      <c r="G264" s="4">
        <v>44439</v>
      </c>
    </row>
    <row r="265" spans="1:7" s="11" customFormat="1" x14ac:dyDescent="0.25">
      <c r="A265" s="2" t="s">
        <v>814</v>
      </c>
      <c r="B265" s="2" t="s">
        <v>316</v>
      </c>
      <c r="C265" s="2" t="s">
        <v>574</v>
      </c>
      <c r="D265" s="2" t="s">
        <v>271</v>
      </c>
      <c r="E265" s="2" t="s">
        <v>815</v>
      </c>
      <c r="F265" s="4">
        <v>44075</v>
      </c>
      <c r="G265" s="4">
        <v>44439</v>
      </c>
    </row>
    <row r="266" spans="1:7" s="11" customFormat="1" ht="30" x14ac:dyDescent="0.25">
      <c r="A266" s="2" t="s">
        <v>816</v>
      </c>
      <c r="B266" s="2" t="s">
        <v>298</v>
      </c>
      <c r="C266" s="2" t="s">
        <v>574</v>
      </c>
      <c r="D266" s="2" t="s">
        <v>271</v>
      </c>
      <c r="E266" s="2" t="s">
        <v>817</v>
      </c>
      <c r="F266" s="4">
        <v>44088</v>
      </c>
      <c r="G266" s="4">
        <v>44286</v>
      </c>
    </row>
    <row r="267" spans="1:7" s="11" customFormat="1" x14ac:dyDescent="0.25">
      <c r="A267" s="2" t="s">
        <v>818</v>
      </c>
      <c r="B267" s="2" t="s">
        <v>298</v>
      </c>
      <c r="C267" s="2" t="s">
        <v>574</v>
      </c>
      <c r="D267" s="2" t="s">
        <v>271</v>
      </c>
      <c r="E267" s="2" t="s">
        <v>819</v>
      </c>
      <c r="F267" s="4">
        <v>44197</v>
      </c>
      <c r="G267" s="4">
        <v>44286</v>
      </c>
    </row>
    <row r="268" spans="1:7" s="11" customFormat="1" x14ac:dyDescent="0.25">
      <c r="A268" s="2"/>
      <c r="B268" s="2"/>
      <c r="C268" s="2"/>
      <c r="D268" s="2"/>
      <c r="E268" s="2"/>
      <c r="F268" s="4"/>
      <c r="G268" s="4"/>
    </row>
    <row r="269" spans="1:7" x14ac:dyDescent="0.25">
      <c r="B269" s="2"/>
    </row>
  </sheetData>
  <mergeCells count="2">
    <mergeCell ref="A1:G1"/>
    <mergeCell ref="A2:G2"/>
  </mergeCells>
  <pageMargins left="0.7" right="0.7" top="0.75" bottom="0.75" header="0.3" footer="0.3"/>
  <pageSetup paperSize="9" scale="7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EAC06DB6F442A970DC27C5D3FF50" ma:contentTypeVersion="35" ma:contentTypeDescription="Create a new document." ma:contentTypeScope="" ma:versionID="7508dfc482ebb4ba35b7243b6743c6ae">
  <xsd:schema xmlns:xsd="http://www.w3.org/2001/XMLSchema" xmlns:xs="http://www.w3.org/2001/XMLSchema" xmlns:p="http://schemas.microsoft.com/office/2006/metadata/properties" xmlns:ns2="6dab36e7-c487-4780-8e35-3b48fa83d7a8" xmlns:ns3="9b5bab50-fd27-4f62-ae4f-fa68b065c316" targetNamespace="http://schemas.microsoft.com/office/2006/metadata/properties" ma:root="true" ma:fieldsID="5a0a41bb27cc83658c6daf2a87b1d65d" ns2:_="" ns3:_="">
    <xsd:import namespace="6dab36e7-c487-4780-8e35-3b48fa83d7a8"/>
    <xsd:import namespace="9b5bab50-fd27-4f62-ae4f-fa68b065c316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b36e7-c487-4780-8e35-3b48fa83d7a8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bab50-fd27-4f62-ae4f-fa68b065c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 xmlns="6dab36e7-c487-4780-8e35-3b48fa83d7a8">0</Retention>
    <EDRMSOwner xmlns="6dab36e7-c487-4780-8e35-3b48fa83d7a8" xsi:nil="true"/>
    <Record_Type xmlns="6dab36e7-c487-4780-8e35-3b48fa83d7a8">Correspondence, Guidance etc</Record_Type>
    <RetentionDate xmlns="6dab36e7-c487-4780-8e35-3b48fa83d7a8" xsi:nil="true"/>
    <RetentionType xmlns="6dab36e7-c487-4780-8e35-3b48fa83d7a8">Notify</RetentionType>
  </documentManagement>
</p:properties>
</file>

<file path=customXml/itemProps1.xml><?xml version="1.0" encoding="utf-8"?>
<ds:datastoreItem xmlns:ds="http://schemas.openxmlformats.org/officeDocument/2006/customXml" ds:itemID="{6CA4CA67-639E-4196-886C-27665246D5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64E55-90A2-40A2-9893-301D6429AC6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0EC2C2F-6385-49B9-A07A-6985CF903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b36e7-c487-4780-8e35-3b48fa83d7a8"/>
    <ds:schemaRef ds:uri="9b5bab50-fd27-4f62-ae4f-fa68b065c3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D140C2-ABF2-49AB-AE1E-002B4F07FE7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6dab36e7-c487-4780-8e35-3b48fa83d7a8"/>
    <ds:schemaRef ds:uri="9b5bab50-fd27-4f62-ae4f-fa68b065c31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Tamblyn, Thomas</dc:creator>
  <cp:keywords/>
  <dc:description/>
  <cp:lastModifiedBy>Downing, Colin</cp:lastModifiedBy>
  <cp:revision/>
  <dcterms:created xsi:type="dcterms:W3CDTF">2017-09-20T12:30:58Z</dcterms:created>
  <dcterms:modified xsi:type="dcterms:W3CDTF">2022-07-26T14:00:38Z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_dlc_DocId">
    <vt:lpwstr>Z5HZ2PKY32ZJ-688752408-1748</vt:lpwstr>
  </property>
  <property fmtid="{D5CDD505-2E9C-101B-9397-08002B2CF9AE}" pid="5" name="_dlc_DocIdItemGuid">
    <vt:lpwstr>8310ab07-d6c6-43b5-b8b5-7420646c27eb</vt:lpwstr>
  </property>
  <property fmtid="{D5CDD505-2E9C-101B-9397-08002B2CF9AE}" pid="6" name="_dlc_DocIdUrl">
    <vt:lpwstr>https://share.sp.ons.statistics.gov.uk/sites/rsda/da/_layouts/15/DocIdRedir.aspx?ID=Z5HZ2PKY32ZJ-688752408-1748, Z5HZ2PKY32ZJ-688752408-1748</vt:lpwstr>
  </property>
  <property fmtid="{D5CDD505-2E9C-101B-9397-08002B2CF9AE}" pid="7" name="RecordType">
    <vt:lpwstr>4;#Correspondence, Guidance etc|746aa5d3-a4cc-4e5c-bc1b-afebd1d43e75</vt:lpwstr>
  </property>
  <property fmtid="{D5CDD505-2E9C-101B-9397-08002B2CF9AE}" pid="8" name="TaxKeywordTaxHTField">
    <vt:lpwstr/>
  </property>
  <property fmtid="{D5CDD505-2E9C-101B-9397-08002B2CF9AE}" pid="9" name="o5359087ad404c199aee74686ab194d3">
    <vt:lpwstr>Correspondence, Guidance etc|746aa5d3-a4cc-4e5c-bc1b-afebd1d43e75</vt:lpwstr>
  </property>
  <property fmtid="{D5CDD505-2E9C-101B-9397-08002B2CF9AE}" pid="10" name="TaxKeyword">
    <vt:lpwstr/>
  </property>
  <property fmtid="{D5CDD505-2E9C-101B-9397-08002B2CF9AE}" pid="11" name="TaxCatchAll">
    <vt:lpwstr>4;#Correspondence, Guidance etc|746aa5d3-a4cc-4e5c-bc1b-afebd1d43e75</vt:lpwstr>
  </property>
  <property fmtid="{D5CDD505-2E9C-101B-9397-08002B2CF9AE}" pid="12" name="ContentTypeId">
    <vt:lpwstr>0x0101000CECEAC06DB6F442A970DC27C5D3FF50</vt:lpwstr>
  </property>
  <property fmtid="{D5CDD505-2E9C-101B-9397-08002B2CF9AE}" pid="13" name="URL">
    <vt:lpwstr/>
  </property>
  <property fmtid="{D5CDD505-2E9C-101B-9397-08002B2CF9AE}" pid="14" name="display_urn:schemas-microsoft-com:office:office#Editor">
    <vt:lpwstr>Downing, Colin</vt:lpwstr>
  </property>
  <property fmtid="{D5CDD505-2E9C-101B-9397-08002B2CF9AE}" pid="15" name="display_urn:schemas-microsoft-com:office:office#Author">
    <vt:lpwstr>Downing, Colin</vt:lpwstr>
  </property>
  <property fmtid="{D5CDD505-2E9C-101B-9397-08002B2CF9AE}" pid="16" name="TriggerFlowInfo">
    <vt:lpwstr/>
  </property>
</Properties>
</file>