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23256" windowHeight="6372"/>
  </bookViews>
  <sheets>
    <sheet name="Introduction" sheetId="1" r:id="rId1"/>
    <sheet name="A1 GVA" sheetId="2" r:id="rId2"/>
    <sheet name="A2 GVA by industry" sheetId="3" r:id="rId3"/>
    <sheet name="A3 GVA per head" sheetId="4" r:id="rId4"/>
    <sheet name="A4 GVA per head indices" sheetId="5" r:id="rId5"/>
    <sheet name="B1 LAs by CA" sheetId="7" r:id="rId6"/>
    <sheet name="B2 CAs population" sheetId="8" r:id="rId7"/>
  </sheets>
  <definedNames>
    <definedName name="_xlnm._FilterDatabase" localSheetId="1" hidden="1">'A1 GVA'!$A$4:$B$4</definedName>
    <definedName name="_xlnm._FilterDatabase" localSheetId="2" hidden="1">'A2 GVA by industry'!$A$4:$C$104</definedName>
    <definedName name="_xlnm._FilterDatabase" localSheetId="3" hidden="1">'A3 GVA per head'!$A$4:$B$4</definedName>
    <definedName name="_xlnm._FilterDatabase" localSheetId="4" hidden="1">'A4 GVA per head indices'!$A$4:$B$4</definedName>
    <definedName name="_xlnm._FilterDatabase" localSheetId="5" hidden="1">'B1 LAs by CA'!$A$3:$D$91</definedName>
  </definedNames>
  <calcPr calcId="125725"/>
</workbook>
</file>

<file path=xl/calcChain.xml><?xml version="1.0" encoding="utf-8"?>
<calcChain xmlns="http://schemas.openxmlformats.org/spreadsheetml/2006/main">
  <c r="B6" i="8"/>
  <c r="B7"/>
  <c r="B8"/>
  <c r="B9"/>
  <c r="B10"/>
  <c r="B11"/>
  <c r="B12"/>
  <c r="B13"/>
  <c r="B14"/>
  <c r="B5"/>
</calcChain>
</file>

<file path=xl/sharedStrings.xml><?xml version="1.0" encoding="utf-8"?>
<sst xmlns="http://schemas.openxmlformats.org/spreadsheetml/2006/main" count="832" uniqueCount="300">
  <si>
    <t>Greater Manchester</t>
  </si>
  <si>
    <t>Liverpool City Region</t>
  </si>
  <si>
    <t>London</t>
  </si>
  <si>
    <t>Tees Valley</t>
  </si>
  <si>
    <t>West of England</t>
  </si>
  <si>
    <t>Sheffield City Region</t>
  </si>
  <si>
    <t>C</t>
  </si>
  <si>
    <t>F</t>
  </si>
  <si>
    <t>GHI</t>
  </si>
  <si>
    <t>J</t>
  </si>
  <si>
    <t>K</t>
  </si>
  <si>
    <t>L</t>
  </si>
  <si>
    <t>MN</t>
  </si>
  <si>
    <t>OPQ</t>
  </si>
  <si>
    <t>RST</t>
  </si>
  <si>
    <t>Contents</t>
  </si>
  <si>
    <t>The GVA estimates are on a workplace basis (allocated to the location where the economic activity takes place).</t>
  </si>
  <si>
    <t xml:space="preserve">GVA estimates are presented in current basic prices. They do not allow for different regional price levels or changes in prices over time (inflation). </t>
  </si>
  <si>
    <t>E37000023</t>
  </si>
  <si>
    <t>Industry*</t>
  </si>
  <si>
    <t>UK Standard Industrial Classification 2007</t>
  </si>
  <si>
    <t>SECTION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</si>
  <si>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</si>
  <si>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</si>
  <si>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</si>
  <si>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</si>
  <si>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</si>
  <si>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</si>
  <si>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</si>
  <si>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</si>
  <si>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</si>
  <si>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 xml:space="preserve"> K</t>
  </si>
  <si>
    <t xml:space="preserve"> L</t>
  </si>
  <si>
    <t xml:space="preserve"> M</t>
  </si>
  <si>
    <t xml:space="preserve"> N</t>
  </si>
  <si>
    <t xml:space="preserve"> O</t>
  </si>
  <si>
    <t xml:space="preserve"> P</t>
  </si>
  <si>
    <t xml:space="preserve"> Q</t>
  </si>
  <si>
    <t xml:space="preserve"> R</t>
  </si>
  <si>
    <t xml:space="preserve"> S</t>
  </si>
  <si>
    <t xml:space="preserve"> T</t>
  </si>
  <si>
    <t>Source: Office for National Statistics</t>
  </si>
  <si>
    <t>£ million</t>
  </si>
  <si>
    <t>£</t>
  </si>
  <si>
    <t>UK (less extra regio) = 100</t>
  </si>
  <si>
    <t>LA Name</t>
  </si>
  <si>
    <t>LA Code</t>
  </si>
  <si>
    <t>Barking and Dagenham</t>
  </si>
  <si>
    <t>E09000002</t>
  </si>
  <si>
    <t>Barnet</t>
  </si>
  <si>
    <t>E09000003</t>
  </si>
  <si>
    <t>Barnsley</t>
  </si>
  <si>
    <t>E08000016</t>
  </si>
  <si>
    <t>Bath and North East Somerset</t>
  </si>
  <si>
    <t>E06000022</t>
  </si>
  <si>
    <t>Bexley</t>
  </si>
  <si>
    <t>E09000004</t>
  </si>
  <si>
    <t>Birmingham</t>
  </si>
  <si>
    <t>E08000025</t>
  </si>
  <si>
    <t>Bolton</t>
  </si>
  <si>
    <t>E08000001</t>
  </si>
  <si>
    <t>Bradford</t>
  </si>
  <si>
    <t>E08000032</t>
  </si>
  <si>
    <t>Brent</t>
  </si>
  <si>
    <t>E09000005</t>
  </si>
  <si>
    <t>Bristol, City of</t>
  </si>
  <si>
    <t>E06000023</t>
  </si>
  <si>
    <t>Bromley</t>
  </si>
  <si>
    <t>E09000006</t>
  </si>
  <si>
    <t>Bury</t>
  </si>
  <si>
    <t>E08000002</t>
  </si>
  <si>
    <t>Calderdale</t>
  </si>
  <si>
    <t>E08000033</t>
  </si>
  <si>
    <t>Cambridge</t>
  </si>
  <si>
    <t>E07000008</t>
  </si>
  <si>
    <t>Camden</t>
  </si>
  <si>
    <t>E09000007</t>
  </si>
  <si>
    <t>City of London</t>
  </si>
  <si>
    <t>E09000001</t>
  </si>
  <si>
    <t>County Durham</t>
  </si>
  <si>
    <t>E06000047</t>
  </si>
  <si>
    <t>Coventry</t>
  </si>
  <si>
    <t>E08000026</t>
  </si>
  <si>
    <t>Croydon</t>
  </si>
  <si>
    <t>E09000008</t>
  </si>
  <si>
    <t>Darlington</t>
  </si>
  <si>
    <t>E06000005</t>
  </si>
  <si>
    <t>Doncaster</t>
  </si>
  <si>
    <t>E08000017</t>
  </si>
  <si>
    <t>Dudley</t>
  </si>
  <si>
    <t>E08000027</t>
  </si>
  <si>
    <t>Ealing</t>
  </si>
  <si>
    <t>E09000009</t>
  </si>
  <si>
    <t>East Cambridgeshire</t>
  </si>
  <si>
    <t>E07000009</t>
  </si>
  <si>
    <t>Enfield</t>
  </si>
  <si>
    <t>E09000010</t>
  </si>
  <si>
    <t>Fenland</t>
  </si>
  <si>
    <t>E07000010</t>
  </si>
  <si>
    <t>Gateshead</t>
  </si>
  <si>
    <t>E08000037</t>
  </si>
  <si>
    <t>Greenwich</t>
  </si>
  <si>
    <t>E09000011</t>
  </si>
  <si>
    <t>Hackney</t>
  </si>
  <si>
    <t>E09000012</t>
  </si>
  <si>
    <t>Halton</t>
  </si>
  <si>
    <t>E06000006</t>
  </si>
  <si>
    <t>Hammersmith and Fulham</t>
  </si>
  <si>
    <t>E09000013</t>
  </si>
  <si>
    <t>Haringey</t>
  </si>
  <si>
    <t>E09000014</t>
  </si>
  <si>
    <t>Harrow</t>
  </si>
  <si>
    <t>E09000015</t>
  </si>
  <si>
    <t>Hartlepool</t>
  </si>
  <si>
    <t>E06000001</t>
  </si>
  <si>
    <t>Havering</t>
  </si>
  <si>
    <t>E09000016</t>
  </si>
  <si>
    <t>Hillingdon</t>
  </si>
  <si>
    <t>E09000017</t>
  </si>
  <si>
    <t>Hounslow</t>
  </si>
  <si>
    <t>E09000018</t>
  </si>
  <si>
    <t>Huntingdonshire</t>
  </si>
  <si>
    <t>E07000011</t>
  </si>
  <si>
    <t>Islington</t>
  </si>
  <si>
    <t>E09000019</t>
  </si>
  <si>
    <t>Kensington and Chelsea</t>
  </si>
  <si>
    <t>E09000020</t>
  </si>
  <si>
    <t>Kingston upon Thames</t>
  </si>
  <si>
    <t>E09000021</t>
  </si>
  <si>
    <t>Kirklees</t>
  </si>
  <si>
    <t>E08000034</t>
  </si>
  <si>
    <t>Knowsley</t>
  </si>
  <si>
    <t>E08000011</t>
  </si>
  <si>
    <t>Lambeth</t>
  </si>
  <si>
    <t>E09000022</t>
  </si>
  <si>
    <t>Leeds</t>
  </si>
  <si>
    <t>E08000035</t>
  </si>
  <si>
    <t>Lewisham</t>
  </si>
  <si>
    <t>E09000023</t>
  </si>
  <si>
    <t>Liverpool</t>
  </si>
  <si>
    <t>E08000012</t>
  </si>
  <si>
    <t>Manchester</t>
  </si>
  <si>
    <t>E08000003</t>
  </si>
  <si>
    <t>Merton</t>
  </si>
  <si>
    <t>E09000024</t>
  </si>
  <si>
    <t>Middlesbrough</t>
  </si>
  <si>
    <t>E06000002</t>
  </si>
  <si>
    <t>Newcastle upon Tyne</t>
  </si>
  <si>
    <t>E08000021</t>
  </si>
  <si>
    <t>Newham</t>
  </si>
  <si>
    <t>E09000025</t>
  </si>
  <si>
    <t>North Tyneside</t>
  </si>
  <si>
    <t>E08000022</t>
  </si>
  <si>
    <t>Northumberland</t>
  </si>
  <si>
    <t>E06000057</t>
  </si>
  <si>
    <t>Oldham</t>
  </si>
  <si>
    <t>E08000004</t>
  </si>
  <si>
    <t>Peterborough</t>
  </si>
  <si>
    <t>E06000031</t>
  </si>
  <si>
    <t>Redbridge</t>
  </si>
  <si>
    <t>E09000026</t>
  </si>
  <si>
    <t>Redcar and Cleveland</t>
  </si>
  <si>
    <t>E06000003</t>
  </si>
  <si>
    <t>Richmond upon Thames</t>
  </si>
  <si>
    <t>E09000027</t>
  </si>
  <si>
    <t>Rochdale</t>
  </si>
  <si>
    <t>E08000005</t>
  </si>
  <si>
    <t>Rotherham</t>
  </si>
  <si>
    <t>E08000018</t>
  </si>
  <si>
    <t>Salford</t>
  </si>
  <si>
    <t>E08000006</t>
  </si>
  <si>
    <t>Sandwell</t>
  </si>
  <si>
    <t>E08000028</t>
  </si>
  <si>
    <t>Sefton</t>
  </si>
  <si>
    <t>E08000014</t>
  </si>
  <si>
    <t>Sheffield</t>
  </si>
  <si>
    <t>E08000019</t>
  </si>
  <si>
    <t>Solihull</t>
  </si>
  <si>
    <t>E08000029</t>
  </si>
  <si>
    <t>South Cambridgeshire</t>
  </si>
  <si>
    <t>E07000012</t>
  </si>
  <si>
    <t>South Gloucestershire</t>
  </si>
  <si>
    <t>E06000025</t>
  </si>
  <si>
    <t>South Tyneside</t>
  </si>
  <si>
    <t>E08000023</t>
  </si>
  <si>
    <t>Southwark</t>
  </si>
  <si>
    <t>E09000028</t>
  </si>
  <si>
    <t>St. Helens</t>
  </si>
  <si>
    <t>E08000013</t>
  </si>
  <si>
    <t>Stockport</t>
  </si>
  <si>
    <t>E08000007</t>
  </si>
  <si>
    <t>Stockton-on-Tees</t>
  </si>
  <si>
    <t>E06000004</t>
  </si>
  <si>
    <t>Sunderland</t>
  </si>
  <si>
    <t>E08000024</t>
  </si>
  <si>
    <t>Sutton</t>
  </si>
  <si>
    <t>E09000029</t>
  </si>
  <si>
    <t>Tameside</t>
  </si>
  <si>
    <t>E08000008</t>
  </si>
  <si>
    <t>Tower Hamlets</t>
  </si>
  <si>
    <t>E09000030</t>
  </si>
  <si>
    <t>Trafford</t>
  </si>
  <si>
    <t>E08000009</t>
  </si>
  <si>
    <t>Wakefield</t>
  </si>
  <si>
    <t>E08000036</t>
  </si>
  <si>
    <t>Walsall</t>
  </si>
  <si>
    <t>E08000030</t>
  </si>
  <si>
    <t>Waltham Forest</t>
  </si>
  <si>
    <t>E09000031</t>
  </si>
  <si>
    <t>Wandsworth</t>
  </si>
  <si>
    <t>E09000032</t>
  </si>
  <si>
    <t>Westminster</t>
  </si>
  <si>
    <t>E09000033</t>
  </si>
  <si>
    <t>Wigan</t>
  </si>
  <si>
    <t>E08000010</t>
  </si>
  <si>
    <t>Wirral</t>
  </si>
  <si>
    <t>E08000015</t>
  </si>
  <si>
    <t>Wolverhampton</t>
  </si>
  <si>
    <t>E08000031</t>
  </si>
  <si>
    <t>Summary</t>
  </si>
  <si>
    <t>North East</t>
  </si>
  <si>
    <t>Note 1: Data are nominal; ie, data are not adjusted for inflation.</t>
  </si>
  <si>
    <t>Note *: The information in this dataset uses the Standard Industrial Classification 2007.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</si>
  <si>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</si>
  <si>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</si>
  <si>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</si>
  <si>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</si>
  <si>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</si>
  <si>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</si>
  <si>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</si>
  <si>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</si>
  <si>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</si>
  <si>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</si>
  <si>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</si>
  <si>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</si>
  <si>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</si>
  <si>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</si>
  <si>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</si>
  <si>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</si>
  <si>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</si>
  <si>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</si>
  <si>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</si>
  <si>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GOODS-AND SERVICES-PRODUCING ACTIVITIES OF HOUSEHOLDS FOR OWN USE</t>
  </si>
  <si>
    <t>Note 2: The GVA for Extra-Regio comprises compensation of employees and gross operating surplus which cannot be assigned to regions.</t>
  </si>
  <si>
    <t>Contact details:</t>
  </si>
  <si>
    <t>Office for National Statistics, Government Buildings, Cardiff Road, Newport, NP10 8XG</t>
  </si>
  <si>
    <t>Statistician</t>
  </si>
  <si>
    <t>General enquiries</t>
  </si>
  <si>
    <t>Trevor Fenton</t>
  </si>
  <si>
    <t>Regional Accounts</t>
  </si>
  <si>
    <t>Email: trevor.fenton@ons.gov.uk</t>
  </si>
  <si>
    <t>Email: regionalaccounts@ons.gov.uk</t>
  </si>
  <si>
    <t>Telephone:  +44 (0)1633 456083</t>
  </si>
  <si>
    <t>Telephone: +44 (0)1633 456878</t>
  </si>
  <si>
    <t>These data are classified as experimental statistics, according to the Code of Practice for official statistics.</t>
  </si>
  <si>
    <t xml:space="preserve">The data have been produced to be consistent with the ONS balanced regional gross value added data published on 20th December 2017. </t>
  </si>
  <si>
    <t>Balanced estimates are produced by combining the existing income and production approach measures using weighted quality metrics (published separately).</t>
  </si>
  <si>
    <t>Further information about the balancing process can be found in the article:</t>
  </si>
  <si>
    <t>Development of a balanced measure of regional gross value added</t>
  </si>
  <si>
    <t>ABDE</t>
  </si>
  <si>
    <t>Balanced Gross Value Added (GVA(B)) for Combined Authorities</t>
  </si>
  <si>
    <t>The data in this release are based on the boundaries detailed in Table B1 which provides a look up from each local authority to the Combined Authorities.</t>
  </si>
  <si>
    <t>Table A1: Nominal Balanced Gross Value Added by Combined Authority, 1998 to 2016</t>
  </si>
  <si>
    <t>Table A2: Nominal Balanced Gross Value Added by Industry, by Combined Authority, 1998 to 2016</t>
  </si>
  <si>
    <t>Table A3: Nominal Balanced Gross Value Added per head by Combined Authority, 1998 to 2016</t>
  </si>
  <si>
    <t>Table A4: Nominal Balanced Gross Value Added per head indices by Combined Authority, 1998 to 2016</t>
  </si>
  <si>
    <t>Table B1: Local Authorities by Combined Authority</t>
  </si>
  <si>
    <t>Nominal Balanced Gross Value Added by Combined Authority, 1998 to 2016</t>
  </si>
  <si>
    <t>CA Code</t>
  </si>
  <si>
    <t>Combined Authority</t>
  </si>
  <si>
    <r>
      <t xml:space="preserve">Nominal Balanced Gross Value Added by Industry* and </t>
    </r>
    <r>
      <rPr>
        <b/>
        <sz val="14"/>
        <color indexed="8"/>
        <rFont val="Calibri"/>
        <family val="2"/>
      </rPr>
      <t>by Combined Authority, 1998 to 2016</t>
    </r>
  </si>
  <si>
    <t>Nominal Balanced Gross Value Added per head by Combined Authority, 1998 to 2016</t>
  </si>
  <si>
    <t>Nominal Balanced Gross Value Added per head indices by Combined Authority, 1998 to 2016</t>
  </si>
  <si>
    <t>Local Authorities by Combined Authority</t>
  </si>
  <si>
    <t>CA Name</t>
  </si>
  <si>
    <t>Greater London Authority</t>
  </si>
  <si>
    <t>Although technically the Greater London Authority is not a Combined Authority in the legal sense of the term, it has been included for comparison purposes.</t>
  </si>
  <si>
    <t>Note that some of these areas duplicate existing NUTS1 regions and NUTS2 sub-regions, so more statistics may be available in other published tables.</t>
  </si>
  <si>
    <t>West Yorkshire</t>
  </si>
  <si>
    <t>West Midlands</t>
  </si>
  <si>
    <t>Cambridgeshire and Peterborough</t>
  </si>
  <si>
    <t>E47000001</t>
  </si>
  <si>
    <t>E47000002</t>
  </si>
  <si>
    <t>E47000003</t>
  </si>
  <si>
    <t>E47000004</t>
  </si>
  <si>
    <t>E47000005</t>
  </si>
  <si>
    <t>E47000006</t>
  </si>
  <si>
    <t>E47000007</t>
  </si>
  <si>
    <t>E47000008</t>
  </si>
  <si>
    <t>E47000009</t>
  </si>
  <si>
    <t>Greater industry detail and volume measures are available for London, Greater Manchester, Merseyside (Liverpool), South Yorkshire (Sheffield), West Midlands (NUTS2) and West Yorkshire.</t>
  </si>
  <si>
    <t>LEP Code</t>
  </si>
  <si>
    <t>Population by Combined Authority, 1998 to 2016</t>
  </si>
  <si>
    <t>persons</t>
  </si>
  <si>
    <t>Note 3: 2016 figures are provisional.</t>
  </si>
  <si>
    <t>Note 2: 2016 figures are provisional.</t>
  </si>
  <si>
    <t>Source: Office for National Statistics Mid Year Population Estimates</t>
  </si>
  <si>
    <t>Note 1: 2016 figures are provisional.</t>
  </si>
  <si>
    <t>Table B2: Population by Combined Authority, 1998 to 2016</t>
  </si>
  <si>
    <t>Note 3: Figures may not sum due to rounding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</si>
</sst>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</cellStyleXfs>
  <cellXfs count="39">
    <xf numFmtId="0" fontId="0" fillId="0" borderId="0" xfId="0"/>
    <xf numFmtId="1" fontId="0" fillId="0" borderId="0" xfId="0" applyNumberFormat="1"/>
    <xf numFmtId="0" fontId="9" fillId="0" borderId="0" xfId="0" applyFont="1" applyAlignment="1">
      <alignment wrapText="1"/>
    </xf>
    <xf numFmtId="0" fontId="0" fillId="0" borderId="0" xfId="0" applyFont="1"/>
    <xf numFmtId="164" fontId="0" fillId="0" borderId="0" xfId="0" applyNumberFormat="1"/>
    <xf numFmtId="165" fontId="7" fillId="0" borderId="0" xfId="1" applyNumberFormat="1" applyFont="1"/>
    <xf numFmtId="0" fontId="10" fillId="0" borderId="0" xfId="0" applyFont="1"/>
    <xf numFmtId="0" fontId="11" fillId="0" borderId="0" xfId="0" applyFont="1"/>
    <xf numFmtId="0" fontId="8" fillId="0" borderId="0" xfId="2" applyAlignment="1" applyProtection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0" xfId="3" applyFont="1"/>
    <xf numFmtId="0" fontId="1" fillId="0" borderId="0" xfId="3"/>
    <xf numFmtId="0" fontId="1" fillId="0" borderId="0" xfId="3" applyFont="1"/>
    <xf numFmtId="0" fontId="3" fillId="0" borderId="0" xfId="3" applyFont="1" applyAlignment="1">
      <alignment vertical="top"/>
    </xf>
    <xf numFmtId="0" fontId="16" fillId="0" borderId="0" xfId="0" applyFont="1" applyAlignment="1">
      <alignment horizontal="left" vertical="center"/>
    </xf>
    <xf numFmtId="0" fontId="9" fillId="0" borderId="0" xfId="0" applyFont="1"/>
    <xf numFmtId="0" fontId="17" fillId="0" borderId="0" xfId="2" applyFont="1" applyAlignment="1" applyProtection="1"/>
    <xf numFmtId="4" fontId="0" fillId="0" borderId="0" xfId="0" applyNumberFormat="1"/>
    <xf numFmtId="0" fontId="14" fillId="0" borderId="0" xfId="0" applyNumberFormat="1" applyFont="1"/>
    <xf numFmtId="0" fontId="5" fillId="0" borderId="0" xfId="4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2" applyFont="1" applyAlignment="1" applyProtection="1">
      <alignment vertical="center"/>
    </xf>
    <xf numFmtId="0" fontId="21" fillId="0" borderId="0" xfId="4" applyFont="1"/>
    <xf numFmtId="0" fontId="3" fillId="0" borderId="0" xfId="3" applyFont="1" applyAlignment="1"/>
    <xf numFmtId="165" fontId="7" fillId="0" borderId="0" xfId="1" applyNumberFormat="1" applyFont="1" applyFill="1"/>
    <xf numFmtId="3" fontId="0" fillId="0" borderId="0" xfId="0" applyNumberFormat="1" applyFill="1"/>
    <xf numFmtId="0" fontId="11" fillId="0" borderId="0" xfId="0" applyFont="1" applyFill="1" applyAlignment="1">
      <alignment vertical="center" wrapText="1"/>
    </xf>
    <xf numFmtId="1" fontId="0" fillId="0" borderId="0" xfId="0" applyNumberFormat="1" applyFill="1"/>
    <xf numFmtId="0" fontId="15" fillId="0" borderId="0" xfId="0" applyFont="1" applyAlignment="1">
      <alignment horizontal="right"/>
    </xf>
  </cellXfs>
  <cellStyles count="6">
    <cellStyle name="Comma" xfId="1" builtinId="3"/>
    <cellStyle name="Hyperlink" xfId="2" builtinId="8"/>
    <cellStyle name="Normal" xfId="0" builtinId="0"/>
    <cellStyle name="Normal 2" xfId="3"/>
    <cellStyle name="Normal 3" xfId="4"/>
    <cellStyle name="Row_Headings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sultations.ons.gov.uk/national-accounts/consultation-on-balanced-estimates-of-regional-gva/supporting_documents/Development%20of%20a%20balanced%20measure%20of%20regional%20gross%20value%20add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methodology/classificationsandstandards/ukstandardindustrialclassificationofeconomicactivities/uksic200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/>
  </sheetViews>
  <sheetFormatPr defaultRowHeight="14.4"/>
  <cols>
    <col min="1" max="1" width="19" customWidth="1"/>
    <col min="2" max="2" width="10.6640625" bestFit="1" customWidth="1"/>
  </cols>
  <sheetData>
    <row r="1" spans="1:20" ht="18">
      <c r="A1" s="17" t="s">
        <v>260</v>
      </c>
    </row>
    <row r="3" spans="1:20" ht="15.6">
      <c r="A3" s="11" t="s">
        <v>219</v>
      </c>
    </row>
    <row r="4" spans="1:20">
      <c r="A4" s="26" t="s">
        <v>255</v>
      </c>
    </row>
    <row r="5" spans="1:20">
      <c r="A5" s="12" t="s">
        <v>254</v>
      </c>
    </row>
    <row r="6" spans="1:20">
      <c r="A6" s="26"/>
    </row>
    <row r="7" spans="1:20">
      <c r="A7" s="26" t="s">
        <v>16</v>
      </c>
    </row>
    <row r="8" spans="1:20">
      <c r="A8" s="26" t="s">
        <v>17</v>
      </c>
    </row>
    <row r="9" spans="1:20">
      <c r="A9" s="27"/>
    </row>
    <row r="10" spans="1:20">
      <c r="A10" s="27" t="s">
        <v>256</v>
      </c>
    </row>
    <row r="11" spans="1:20" ht="15" customHeight="1">
      <c r="A11" s="30" t="s">
        <v>257</v>
      </c>
      <c r="B11" s="30"/>
      <c r="C11" s="30"/>
      <c r="D11" s="30"/>
      <c r="E11" s="30"/>
      <c r="F11" s="30"/>
      <c r="G11" s="29"/>
      <c r="H11" s="29"/>
      <c r="I11" s="29"/>
      <c r="J11" s="29"/>
      <c r="K11" s="29"/>
      <c r="L11" s="29"/>
      <c r="M11" s="29"/>
    </row>
    <row r="12" spans="1:20" ht="15" customHeight="1">
      <c r="A12" s="31" t="s">
        <v>258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>
      <c r="A13" s="27"/>
    </row>
    <row r="14" spans="1:20">
      <c r="A14" s="26" t="s">
        <v>261</v>
      </c>
    </row>
    <row r="15" spans="1:20">
      <c r="A15" s="26" t="s">
        <v>276</v>
      </c>
    </row>
    <row r="16" spans="1:20">
      <c r="A16" s="26" t="s">
        <v>277</v>
      </c>
    </row>
    <row r="17" spans="1:17">
      <c r="A17" s="26" t="s">
        <v>290</v>
      </c>
    </row>
    <row r="19" spans="1:17" ht="15.6">
      <c r="A19" s="11" t="s">
        <v>15</v>
      </c>
    </row>
    <row r="20" spans="1:17">
      <c r="A20" s="8" t="s">
        <v>262</v>
      </c>
    </row>
    <row r="21" spans="1:17">
      <c r="A21" s="8" t="s">
        <v>263</v>
      </c>
    </row>
    <row r="22" spans="1:17">
      <c r="A22" s="8" t="s">
        <v>264</v>
      </c>
    </row>
    <row r="23" spans="1:17">
      <c r="A23" s="8" t="s">
        <v>265</v>
      </c>
    </row>
    <row r="24" spans="1:17" ht="15.6">
      <c r="A24" s="2"/>
    </row>
    <row r="25" spans="1:17">
      <c r="A25" s="8" t="s">
        <v>266</v>
      </c>
    </row>
    <row r="26" spans="1:17">
      <c r="A26" s="8" t="s">
        <v>298</v>
      </c>
    </row>
    <row r="28" spans="1:17">
      <c r="A28" s="12" t="s">
        <v>244</v>
      </c>
    </row>
    <row r="29" spans="1:17" ht="15.6">
      <c r="A29" s="3" t="s">
        <v>245</v>
      </c>
      <c r="G29" s="18"/>
      <c r="H29" s="18"/>
      <c r="I29" s="18"/>
      <c r="J29" s="18"/>
      <c r="Q29" s="18"/>
    </row>
    <row r="30" spans="1:17" ht="15.6">
      <c r="A30" s="12"/>
      <c r="G30" s="18"/>
      <c r="H30" s="18"/>
      <c r="I30" s="18"/>
      <c r="J30" s="18"/>
      <c r="Q30" s="18"/>
    </row>
    <row r="31" spans="1:17" ht="15.6">
      <c r="A31" s="28" t="s">
        <v>246</v>
      </c>
      <c r="F31" s="28" t="s">
        <v>247</v>
      </c>
      <c r="H31" s="18"/>
      <c r="I31" s="18"/>
      <c r="J31" s="18"/>
      <c r="Q31" s="18"/>
    </row>
    <row r="32" spans="1:17" ht="15.6">
      <c r="A32" t="s">
        <v>248</v>
      </c>
      <c r="F32" t="s">
        <v>249</v>
      </c>
      <c r="H32" s="18"/>
      <c r="I32" s="18"/>
      <c r="J32" s="19"/>
      <c r="Q32" s="19"/>
    </row>
    <row r="33" spans="1:6">
      <c r="A33" t="s">
        <v>250</v>
      </c>
      <c r="F33" t="s">
        <v>251</v>
      </c>
    </row>
    <row r="34" spans="1:6">
      <c r="A34" t="s">
        <v>252</v>
      </c>
      <c r="F34" t="s">
        <v>253</v>
      </c>
    </row>
  </sheetData>
  <hyperlinks>
    <hyperlink ref="A23" location="'A4 GVA per head indices'!A1" display="Table A4: Nominal Balanced Gross Value Added per head indices by Combined Authority, 1998 to 2016"/>
    <hyperlink ref="A22" location="'A3 GVA per head'!A1" display="Table A3: Nominal Balanced Gross Value Added per head by Combined Authority, 1998 to 2016"/>
    <hyperlink ref="A21" location="'A2 GVA by industry'!A1" display="Table A2: Nominal Balanced Gross Value Added by Industry, by Combined Authority, 1998 to 2016"/>
    <hyperlink ref="A20" location="'A1 GVA'!A1" display="Table A1: Nominal Balanced Gross Value Added by Combined Authority, 1998 to 2016"/>
    <hyperlink ref="A25" location="'B1 LAs by CA'!A1" display="Table B1: Local Authorities by Combined Authority"/>
    <hyperlink ref="A12:T12" r:id="rId1" display="Development of a balanced measure of regional gross value added"/>
    <hyperlink ref="A26" location="'B2 CAs population'!A1" display="Table B2: Population by Combined Authority, 1998 to 2016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/>
  </sheetViews>
  <sheetFormatPr defaultRowHeight="14.4"/>
  <cols>
    <col min="1" max="1" width="14.109375" customWidth="1"/>
    <col min="2" max="2" width="45" customWidth="1"/>
    <col min="3" max="21" width="10.6640625" customWidth="1"/>
    <col min="22" max="22" width="9.5546875" bestFit="1" customWidth="1"/>
  </cols>
  <sheetData>
    <row r="1" spans="1:21" s="17" customFormat="1" ht="24.9" customHeight="1">
      <c r="A1" s="17" t="s">
        <v>267</v>
      </c>
    </row>
    <row r="2" spans="1:2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8" t="s">
        <v>42</v>
      </c>
    </row>
    <row r="3" spans="1:21" ht="15.6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15.6">
      <c r="A4" s="11" t="s">
        <v>268</v>
      </c>
      <c r="B4" s="11" t="s">
        <v>269</v>
      </c>
      <c r="C4" s="11">
        <v>1998</v>
      </c>
      <c r="D4" s="11">
        <v>1999</v>
      </c>
      <c r="E4" s="11">
        <v>2000</v>
      </c>
      <c r="F4" s="11">
        <v>2001</v>
      </c>
      <c r="G4" s="11">
        <v>2002</v>
      </c>
      <c r="H4" s="11">
        <v>2003</v>
      </c>
      <c r="I4" s="11">
        <v>2004</v>
      </c>
      <c r="J4" s="11">
        <v>2005</v>
      </c>
      <c r="K4" s="11">
        <v>2006</v>
      </c>
      <c r="L4" s="11">
        <v>2007</v>
      </c>
      <c r="M4" s="11">
        <v>2008</v>
      </c>
      <c r="N4" s="11">
        <v>2009</v>
      </c>
      <c r="O4" s="11">
        <v>2010</v>
      </c>
      <c r="P4" s="11">
        <v>2011</v>
      </c>
      <c r="Q4" s="11">
        <v>2012</v>
      </c>
      <c r="R4" s="11">
        <v>2013</v>
      </c>
      <c r="S4" s="11">
        <v>2014</v>
      </c>
      <c r="T4" s="11">
        <v>2015</v>
      </c>
      <c r="U4" s="11">
        <v>2016</v>
      </c>
    </row>
    <row r="5" spans="1:21">
      <c r="A5" s="22" t="s">
        <v>18</v>
      </c>
      <c r="B5" t="s">
        <v>275</v>
      </c>
      <c r="C5" s="34">
        <v>173097</v>
      </c>
      <c r="D5" s="34">
        <v>182610</v>
      </c>
      <c r="E5" s="34">
        <v>197322</v>
      </c>
      <c r="F5" s="34">
        <v>203513</v>
      </c>
      <c r="G5" s="34">
        <v>212895</v>
      </c>
      <c r="H5" s="34">
        <v>227664</v>
      </c>
      <c r="I5" s="34">
        <v>239436</v>
      </c>
      <c r="J5" s="34">
        <v>258130</v>
      </c>
      <c r="K5" s="34">
        <v>274245</v>
      </c>
      <c r="L5" s="34">
        <v>298588</v>
      </c>
      <c r="M5" s="34">
        <v>305241</v>
      </c>
      <c r="N5" s="34">
        <v>300856</v>
      </c>
      <c r="O5" s="34">
        <v>308208</v>
      </c>
      <c r="P5" s="34">
        <v>320147</v>
      </c>
      <c r="Q5" s="34">
        <v>336188</v>
      </c>
      <c r="R5" s="34">
        <v>352261</v>
      </c>
      <c r="S5" s="34">
        <v>379402</v>
      </c>
      <c r="T5" s="34">
        <v>388703</v>
      </c>
      <c r="U5" s="34">
        <v>408479</v>
      </c>
    </row>
    <row r="6" spans="1:21">
      <c r="A6" t="s">
        <v>281</v>
      </c>
      <c r="B6" t="s">
        <v>0</v>
      </c>
      <c r="C6" s="34">
        <v>33107</v>
      </c>
      <c r="D6" s="34">
        <v>34429</v>
      </c>
      <c r="E6" s="34">
        <v>35283</v>
      </c>
      <c r="F6" s="34">
        <v>37448</v>
      </c>
      <c r="G6" s="34">
        <v>39608</v>
      </c>
      <c r="H6" s="34">
        <v>41482</v>
      </c>
      <c r="I6" s="34">
        <v>43713</v>
      </c>
      <c r="J6" s="34">
        <v>46767</v>
      </c>
      <c r="K6" s="34">
        <v>49191</v>
      </c>
      <c r="L6" s="34">
        <v>51583</v>
      </c>
      <c r="M6" s="34">
        <v>52248</v>
      </c>
      <c r="N6" s="34">
        <v>52292</v>
      </c>
      <c r="O6" s="34">
        <v>53197</v>
      </c>
      <c r="P6" s="34">
        <v>52989</v>
      </c>
      <c r="Q6" s="34">
        <v>55201</v>
      </c>
      <c r="R6" s="34">
        <v>57979</v>
      </c>
      <c r="S6" s="34">
        <v>58578</v>
      </c>
      <c r="T6" s="34">
        <v>61108</v>
      </c>
      <c r="U6" s="34">
        <v>63673</v>
      </c>
    </row>
    <row r="7" spans="1:21">
      <c r="A7" t="s">
        <v>282</v>
      </c>
      <c r="B7" t="s">
        <v>5</v>
      </c>
      <c r="C7" s="34">
        <v>13734</v>
      </c>
      <c r="D7" s="34">
        <v>13448</v>
      </c>
      <c r="E7" s="34">
        <v>14086</v>
      </c>
      <c r="F7" s="34">
        <v>15111</v>
      </c>
      <c r="G7" s="34">
        <v>16310</v>
      </c>
      <c r="H7" s="34">
        <v>17057</v>
      </c>
      <c r="I7" s="34">
        <v>18190</v>
      </c>
      <c r="J7" s="34">
        <v>18863</v>
      </c>
      <c r="K7" s="34">
        <v>19887</v>
      </c>
      <c r="L7" s="34">
        <v>21691</v>
      </c>
      <c r="M7" s="34">
        <v>20979</v>
      </c>
      <c r="N7" s="34">
        <v>20418</v>
      </c>
      <c r="O7" s="34">
        <v>21149</v>
      </c>
      <c r="P7" s="34">
        <v>21419</v>
      </c>
      <c r="Q7" s="34">
        <v>22122</v>
      </c>
      <c r="R7" s="34">
        <v>22875</v>
      </c>
      <c r="S7" s="34">
        <v>23267</v>
      </c>
      <c r="T7" s="34">
        <v>24319</v>
      </c>
      <c r="U7" s="34">
        <v>24775</v>
      </c>
    </row>
    <row r="8" spans="1:21">
      <c r="A8" t="s">
        <v>283</v>
      </c>
      <c r="B8" t="s">
        <v>278</v>
      </c>
      <c r="C8" s="34">
        <v>27767</v>
      </c>
      <c r="D8" s="34">
        <v>29263</v>
      </c>
      <c r="E8" s="34">
        <v>29909</v>
      </c>
      <c r="F8" s="34">
        <v>30900</v>
      </c>
      <c r="G8" s="34">
        <v>32453</v>
      </c>
      <c r="H8" s="34">
        <v>34379</v>
      </c>
      <c r="I8" s="34">
        <v>36747</v>
      </c>
      <c r="J8" s="34">
        <v>38840</v>
      </c>
      <c r="K8" s="34">
        <v>40592</v>
      </c>
      <c r="L8" s="34">
        <v>42814</v>
      </c>
      <c r="M8" s="34">
        <v>42787</v>
      </c>
      <c r="N8" s="34">
        <v>42284</v>
      </c>
      <c r="O8" s="34">
        <v>42222</v>
      </c>
      <c r="P8" s="34">
        <v>43628</v>
      </c>
      <c r="Q8" s="34">
        <v>44512</v>
      </c>
      <c r="R8" s="34">
        <v>45822</v>
      </c>
      <c r="S8" s="34">
        <v>47111</v>
      </c>
      <c r="T8" s="34">
        <v>49643</v>
      </c>
      <c r="U8" s="34">
        <v>50766</v>
      </c>
    </row>
    <row r="9" spans="1:21">
      <c r="A9" t="s">
        <v>284</v>
      </c>
      <c r="B9" t="s">
        <v>1</v>
      </c>
      <c r="C9" s="34">
        <v>16365</v>
      </c>
      <c r="D9" s="34">
        <v>17430</v>
      </c>
      <c r="E9" s="34">
        <v>17773</v>
      </c>
      <c r="F9" s="34">
        <v>18935</v>
      </c>
      <c r="G9" s="34">
        <v>20042</v>
      </c>
      <c r="H9" s="34">
        <v>21715</v>
      </c>
      <c r="I9" s="34">
        <v>22417</v>
      </c>
      <c r="J9" s="34">
        <v>23360</v>
      </c>
      <c r="K9" s="34">
        <v>25268</v>
      </c>
      <c r="L9" s="34">
        <v>25551</v>
      </c>
      <c r="M9" s="34">
        <v>26371</v>
      </c>
      <c r="N9" s="34">
        <v>27436</v>
      </c>
      <c r="O9" s="34">
        <v>27672</v>
      </c>
      <c r="P9" s="34">
        <v>27542</v>
      </c>
      <c r="Q9" s="34">
        <v>27605</v>
      </c>
      <c r="R9" s="34">
        <v>27785</v>
      </c>
      <c r="S9" s="34">
        <v>29332</v>
      </c>
      <c r="T9" s="34">
        <v>30375</v>
      </c>
      <c r="U9" s="34">
        <v>30858</v>
      </c>
    </row>
    <row r="10" spans="1:21">
      <c r="A10" t="s">
        <v>285</v>
      </c>
      <c r="B10" t="s">
        <v>220</v>
      </c>
      <c r="C10" s="34">
        <v>21211</v>
      </c>
      <c r="D10" s="34">
        <v>21208</v>
      </c>
      <c r="E10" s="34">
        <v>22024</v>
      </c>
      <c r="F10" s="34">
        <v>23078</v>
      </c>
      <c r="G10" s="34">
        <v>24836</v>
      </c>
      <c r="H10" s="34">
        <v>26021</v>
      </c>
      <c r="I10" s="34">
        <v>27991</v>
      </c>
      <c r="J10" s="34">
        <v>29624</v>
      </c>
      <c r="K10" s="34">
        <v>31268</v>
      </c>
      <c r="L10" s="34">
        <v>31659</v>
      </c>
      <c r="M10" s="34">
        <v>32607</v>
      </c>
      <c r="N10" s="34">
        <v>31982</v>
      </c>
      <c r="O10" s="34">
        <v>32388</v>
      </c>
      <c r="P10" s="34">
        <v>33476</v>
      </c>
      <c r="Q10" s="34">
        <v>34482</v>
      </c>
      <c r="R10" s="34">
        <v>34848</v>
      </c>
      <c r="S10" s="34">
        <v>36333</v>
      </c>
      <c r="T10" s="34">
        <v>37301</v>
      </c>
      <c r="U10" s="34">
        <v>37871</v>
      </c>
    </row>
    <row r="11" spans="1:21">
      <c r="A11" t="s">
        <v>286</v>
      </c>
      <c r="B11" t="s">
        <v>3</v>
      </c>
      <c r="C11" s="34">
        <v>7513</v>
      </c>
      <c r="D11" s="34">
        <v>7937</v>
      </c>
      <c r="E11" s="34">
        <v>8050</v>
      </c>
      <c r="F11" s="34">
        <v>8223</v>
      </c>
      <c r="G11" s="34">
        <v>8696</v>
      </c>
      <c r="H11" s="34">
        <v>9331</v>
      </c>
      <c r="I11" s="34">
        <v>10087</v>
      </c>
      <c r="J11" s="34">
        <v>10473</v>
      </c>
      <c r="K11" s="34">
        <v>10864</v>
      </c>
      <c r="L11" s="34">
        <v>11230</v>
      </c>
      <c r="M11" s="34">
        <v>11478</v>
      </c>
      <c r="N11" s="34">
        <v>11618</v>
      </c>
      <c r="O11" s="34">
        <v>11620</v>
      </c>
      <c r="P11" s="34">
        <v>11710</v>
      </c>
      <c r="Q11" s="34">
        <v>11784</v>
      </c>
      <c r="R11" s="34">
        <v>11961</v>
      </c>
      <c r="S11" s="34">
        <v>12478</v>
      </c>
      <c r="T11" s="34">
        <v>12786</v>
      </c>
      <c r="U11" s="34">
        <v>12803</v>
      </c>
    </row>
    <row r="12" spans="1:21">
      <c r="A12" t="s">
        <v>287</v>
      </c>
      <c r="B12" t="s">
        <v>279</v>
      </c>
      <c r="C12" s="34">
        <v>35565</v>
      </c>
      <c r="D12" s="34">
        <v>36229</v>
      </c>
      <c r="E12" s="34">
        <v>37267</v>
      </c>
      <c r="F12" s="34">
        <v>38465</v>
      </c>
      <c r="G12" s="34">
        <v>40009</v>
      </c>
      <c r="H12" s="34">
        <v>41164</v>
      </c>
      <c r="I12" s="34">
        <v>43351</v>
      </c>
      <c r="J12" s="34">
        <v>45291</v>
      </c>
      <c r="K12" s="34">
        <v>46722</v>
      </c>
      <c r="L12" s="34">
        <v>48789</v>
      </c>
      <c r="M12" s="34">
        <v>48809</v>
      </c>
      <c r="N12" s="34">
        <v>47537</v>
      </c>
      <c r="O12" s="34">
        <v>49454</v>
      </c>
      <c r="P12" s="34">
        <v>50290</v>
      </c>
      <c r="Q12" s="34">
        <v>51926</v>
      </c>
      <c r="R12" s="34">
        <v>53968</v>
      </c>
      <c r="S12" s="34">
        <v>57294</v>
      </c>
      <c r="T12" s="34">
        <v>58914</v>
      </c>
      <c r="U12" s="34">
        <v>61012</v>
      </c>
    </row>
    <row r="13" spans="1:21">
      <c r="A13" t="s">
        <v>288</v>
      </c>
      <c r="B13" t="s">
        <v>280</v>
      </c>
      <c r="C13" s="34">
        <v>11091</v>
      </c>
      <c r="D13" s="34">
        <v>11628</v>
      </c>
      <c r="E13" s="34">
        <v>12320</v>
      </c>
      <c r="F13" s="34">
        <v>12860</v>
      </c>
      <c r="G13" s="34">
        <v>13387</v>
      </c>
      <c r="H13" s="34">
        <v>13931</v>
      </c>
      <c r="I13" s="34">
        <v>14558</v>
      </c>
      <c r="J13" s="34">
        <v>15564</v>
      </c>
      <c r="K13" s="34">
        <v>17155</v>
      </c>
      <c r="L13" s="34">
        <v>17993</v>
      </c>
      <c r="M13" s="34">
        <v>18351</v>
      </c>
      <c r="N13" s="34">
        <v>17961</v>
      </c>
      <c r="O13" s="34">
        <v>18553</v>
      </c>
      <c r="P13" s="34">
        <v>19230</v>
      </c>
      <c r="Q13" s="34">
        <v>20339</v>
      </c>
      <c r="R13" s="34">
        <v>21125</v>
      </c>
      <c r="S13" s="34">
        <v>22010</v>
      </c>
      <c r="T13" s="34">
        <v>22806</v>
      </c>
      <c r="U13" s="34">
        <v>23743</v>
      </c>
    </row>
    <row r="14" spans="1:21">
      <c r="A14" t="s">
        <v>289</v>
      </c>
      <c r="B14" t="s">
        <v>4</v>
      </c>
      <c r="C14" s="34">
        <v>13539</v>
      </c>
      <c r="D14" s="34">
        <v>14066</v>
      </c>
      <c r="E14" s="34">
        <v>14686</v>
      </c>
      <c r="F14" s="34">
        <v>15829</v>
      </c>
      <c r="G14" s="34">
        <v>16733</v>
      </c>
      <c r="H14" s="34">
        <v>17487</v>
      </c>
      <c r="I14" s="34">
        <v>18240</v>
      </c>
      <c r="J14" s="34">
        <v>19413</v>
      </c>
      <c r="K14" s="34">
        <v>19978</v>
      </c>
      <c r="L14" s="34">
        <v>21428</v>
      </c>
      <c r="M14" s="34">
        <v>22128</v>
      </c>
      <c r="N14" s="34">
        <v>22199</v>
      </c>
      <c r="O14" s="34">
        <v>23519</v>
      </c>
      <c r="P14" s="34">
        <v>23476</v>
      </c>
      <c r="Q14" s="34">
        <v>24348</v>
      </c>
      <c r="R14" s="34">
        <v>25051</v>
      </c>
      <c r="S14" s="34">
        <v>27034</v>
      </c>
      <c r="T14" s="34">
        <v>26908</v>
      </c>
      <c r="U14" s="34">
        <v>28390</v>
      </c>
    </row>
    <row r="16" spans="1:21">
      <c r="A16" s="23" t="s">
        <v>221</v>
      </c>
    </row>
    <row r="17" spans="1:1">
      <c r="A17" s="23" t="s">
        <v>295</v>
      </c>
    </row>
    <row r="18" spans="1:1">
      <c r="A18" s="23"/>
    </row>
    <row r="19" spans="1:1">
      <c r="A19" s="24" t="s">
        <v>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5"/>
  <sheetViews>
    <sheetView zoomScaleNormal="100" workbookViewId="0"/>
  </sheetViews>
  <sheetFormatPr defaultRowHeight="14.4"/>
  <cols>
    <col min="1" max="1" width="11.6640625" customWidth="1"/>
    <col min="2" max="2" width="53.88671875" customWidth="1"/>
    <col min="3" max="3" width="10.33203125" bestFit="1" customWidth="1"/>
  </cols>
  <sheetData>
    <row r="1" spans="1:22" s="17" customFormat="1" ht="24.9" customHeight="1">
      <c r="A1" s="17" t="s">
        <v>270</v>
      </c>
    </row>
    <row r="2" spans="1:2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8" t="s">
        <v>42</v>
      </c>
    </row>
    <row r="3" spans="1:22">
      <c r="A3" s="12"/>
      <c r="B3" s="12"/>
      <c r="C3" s="2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2" ht="15.6">
      <c r="A4" s="11" t="s">
        <v>268</v>
      </c>
      <c r="B4" s="11" t="s">
        <v>269</v>
      </c>
      <c r="C4" s="11" t="s">
        <v>19</v>
      </c>
      <c r="D4" s="21">
        <v>1998</v>
      </c>
      <c r="E4" s="21">
        <v>1999</v>
      </c>
      <c r="F4" s="21">
        <v>2000</v>
      </c>
      <c r="G4" s="21">
        <v>2001</v>
      </c>
      <c r="H4" s="21">
        <v>2002</v>
      </c>
      <c r="I4" s="21">
        <v>2003</v>
      </c>
      <c r="J4" s="21">
        <v>2004</v>
      </c>
      <c r="K4" s="21">
        <v>2005</v>
      </c>
      <c r="L4" s="21">
        <v>2006</v>
      </c>
      <c r="M4" s="21">
        <v>2007</v>
      </c>
      <c r="N4" s="21">
        <v>2008</v>
      </c>
      <c r="O4" s="21">
        <v>2009</v>
      </c>
      <c r="P4" s="21">
        <v>2010</v>
      </c>
      <c r="Q4" s="21">
        <v>2011</v>
      </c>
      <c r="R4" s="21">
        <v>2012</v>
      </c>
      <c r="S4" s="21">
        <v>2013</v>
      </c>
      <c r="T4" s="21">
        <v>2014</v>
      </c>
      <c r="U4" s="21">
        <v>2015</v>
      </c>
      <c r="V4" s="21">
        <v>2016</v>
      </c>
    </row>
    <row r="5" spans="1:22">
      <c r="A5" s="22" t="s">
        <v>18</v>
      </c>
      <c r="B5" t="s">
        <v>275</v>
      </c>
      <c r="C5" s="1" t="s">
        <v>259</v>
      </c>
      <c r="D5" s="35">
        <v>1968</v>
      </c>
      <c r="E5" s="35">
        <v>1958</v>
      </c>
      <c r="F5" s="35">
        <v>2442</v>
      </c>
      <c r="G5" s="35">
        <v>2460</v>
      </c>
      <c r="H5" s="35">
        <v>2588</v>
      </c>
      <c r="I5" s="35">
        <v>2664</v>
      </c>
      <c r="J5" s="35">
        <v>2776</v>
      </c>
      <c r="K5" s="35">
        <v>2815</v>
      </c>
      <c r="L5" s="35">
        <v>3190</v>
      </c>
      <c r="M5" s="35">
        <v>3507</v>
      </c>
      <c r="N5" s="35">
        <v>3541</v>
      </c>
      <c r="O5" s="35">
        <v>4420</v>
      </c>
      <c r="P5" s="35">
        <v>3579</v>
      </c>
      <c r="Q5" s="35">
        <v>3684</v>
      </c>
      <c r="R5" s="35">
        <v>4542</v>
      </c>
      <c r="S5" s="35">
        <v>4255</v>
      </c>
      <c r="T5" s="35">
        <v>4101</v>
      </c>
      <c r="U5" s="35">
        <v>4229</v>
      </c>
      <c r="V5" s="35">
        <v>4412</v>
      </c>
    </row>
    <row r="6" spans="1:22">
      <c r="A6" s="22" t="s">
        <v>18</v>
      </c>
      <c r="B6" t="s">
        <v>275</v>
      </c>
      <c r="C6" s="1" t="s">
        <v>6</v>
      </c>
      <c r="D6" s="35">
        <v>9995</v>
      </c>
      <c r="E6" s="35">
        <v>10216</v>
      </c>
      <c r="F6" s="35">
        <v>10000</v>
      </c>
      <c r="G6" s="35">
        <v>9675</v>
      </c>
      <c r="H6" s="35">
        <v>9019</v>
      </c>
      <c r="I6" s="35">
        <v>8306</v>
      </c>
      <c r="J6" s="35">
        <v>8123</v>
      </c>
      <c r="K6" s="35">
        <v>8156</v>
      </c>
      <c r="L6" s="35">
        <v>8406</v>
      </c>
      <c r="M6" s="35">
        <v>7941</v>
      </c>
      <c r="N6" s="35">
        <v>7395</v>
      </c>
      <c r="O6" s="35">
        <v>7059</v>
      </c>
      <c r="P6" s="35">
        <v>7211</v>
      </c>
      <c r="Q6" s="35">
        <v>7318</v>
      </c>
      <c r="R6" s="35">
        <v>7354</v>
      </c>
      <c r="S6" s="35">
        <v>8401</v>
      </c>
      <c r="T6" s="35">
        <v>8218</v>
      </c>
      <c r="U6" s="35">
        <v>8301</v>
      </c>
      <c r="V6" s="35">
        <v>8777</v>
      </c>
    </row>
    <row r="7" spans="1:22">
      <c r="A7" s="22" t="s">
        <v>18</v>
      </c>
      <c r="B7" t="s">
        <v>275</v>
      </c>
      <c r="C7" s="1" t="s">
        <v>7</v>
      </c>
      <c r="D7" s="35">
        <v>7156</v>
      </c>
      <c r="E7" s="35">
        <v>7424</v>
      </c>
      <c r="F7" s="35">
        <v>8995</v>
      </c>
      <c r="G7" s="35">
        <v>9165</v>
      </c>
      <c r="H7" s="35">
        <v>9791</v>
      </c>
      <c r="I7" s="35">
        <v>10284</v>
      </c>
      <c r="J7" s="35">
        <v>10305</v>
      </c>
      <c r="K7" s="35">
        <v>10878</v>
      </c>
      <c r="L7" s="35">
        <v>12094</v>
      </c>
      <c r="M7" s="35">
        <v>13788</v>
      </c>
      <c r="N7" s="35">
        <v>14337</v>
      </c>
      <c r="O7" s="35">
        <v>12491</v>
      </c>
      <c r="P7" s="35">
        <v>13755</v>
      </c>
      <c r="Q7" s="35">
        <v>14569</v>
      </c>
      <c r="R7" s="35">
        <v>16332</v>
      </c>
      <c r="S7" s="35">
        <v>16950</v>
      </c>
      <c r="T7" s="35">
        <v>18201</v>
      </c>
      <c r="U7" s="35">
        <v>18871</v>
      </c>
      <c r="V7" s="35">
        <v>20850</v>
      </c>
    </row>
    <row r="8" spans="1:22">
      <c r="A8" s="22" t="s">
        <v>18</v>
      </c>
      <c r="B8" t="s">
        <v>275</v>
      </c>
      <c r="C8" s="1" t="s">
        <v>8</v>
      </c>
      <c r="D8" s="35">
        <v>36064</v>
      </c>
      <c r="E8" s="35">
        <v>37222</v>
      </c>
      <c r="F8" s="35">
        <v>38355</v>
      </c>
      <c r="G8" s="35">
        <v>39429</v>
      </c>
      <c r="H8" s="35">
        <v>39216</v>
      </c>
      <c r="I8" s="35">
        <v>40475</v>
      </c>
      <c r="J8" s="35">
        <v>42587</v>
      </c>
      <c r="K8" s="35">
        <v>45507</v>
      </c>
      <c r="L8" s="35">
        <v>46045</v>
      </c>
      <c r="M8" s="35">
        <v>49794</v>
      </c>
      <c r="N8" s="35">
        <v>51066</v>
      </c>
      <c r="O8" s="35">
        <v>47424</v>
      </c>
      <c r="P8" s="35">
        <v>49180</v>
      </c>
      <c r="Q8" s="35">
        <v>49478</v>
      </c>
      <c r="R8" s="35">
        <v>51185</v>
      </c>
      <c r="S8" s="35">
        <v>53949</v>
      </c>
      <c r="T8" s="35">
        <v>60161</v>
      </c>
      <c r="U8" s="35">
        <v>61208</v>
      </c>
      <c r="V8" s="35">
        <v>62624</v>
      </c>
    </row>
    <row r="9" spans="1:22">
      <c r="A9" s="22" t="s">
        <v>18</v>
      </c>
      <c r="B9" t="s">
        <v>275</v>
      </c>
      <c r="C9" s="1" t="s">
        <v>9</v>
      </c>
      <c r="D9" s="35">
        <v>18735</v>
      </c>
      <c r="E9" s="35">
        <v>20305</v>
      </c>
      <c r="F9" s="35">
        <v>22803</v>
      </c>
      <c r="G9" s="35">
        <v>22070</v>
      </c>
      <c r="H9" s="35">
        <v>23456</v>
      </c>
      <c r="I9" s="35">
        <v>24835</v>
      </c>
      <c r="J9" s="35">
        <v>26279</v>
      </c>
      <c r="K9" s="35">
        <v>26941</v>
      </c>
      <c r="L9" s="35">
        <v>27409</v>
      </c>
      <c r="M9" s="35">
        <v>29999</v>
      </c>
      <c r="N9" s="35">
        <v>31984</v>
      </c>
      <c r="O9" s="35">
        <v>31169</v>
      </c>
      <c r="P9" s="35">
        <v>32375</v>
      </c>
      <c r="Q9" s="35">
        <v>33981</v>
      </c>
      <c r="R9" s="35">
        <v>34369</v>
      </c>
      <c r="S9" s="35">
        <v>36632</v>
      </c>
      <c r="T9" s="35">
        <v>39069</v>
      </c>
      <c r="U9" s="35">
        <v>39302</v>
      </c>
      <c r="V9" s="35">
        <v>43026</v>
      </c>
    </row>
    <row r="10" spans="1:22">
      <c r="A10" s="22" t="s">
        <v>18</v>
      </c>
      <c r="B10" t="s">
        <v>275</v>
      </c>
      <c r="C10" s="1" t="s">
        <v>10</v>
      </c>
      <c r="D10" s="35">
        <v>23499</v>
      </c>
      <c r="E10" s="35">
        <v>22291</v>
      </c>
      <c r="F10" s="35">
        <v>23746</v>
      </c>
      <c r="G10" s="35">
        <v>24105</v>
      </c>
      <c r="H10" s="35">
        <v>26470</v>
      </c>
      <c r="I10" s="35">
        <v>30662</v>
      </c>
      <c r="J10" s="35">
        <v>35177</v>
      </c>
      <c r="K10" s="35">
        <v>42499</v>
      </c>
      <c r="L10" s="35">
        <v>47718</v>
      </c>
      <c r="M10" s="35">
        <v>54527</v>
      </c>
      <c r="N10" s="35">
        <v>50640</v>
      </c>
      <c r="O10" s="35">
        <v>57501</v>
      </c>
      <c r="P10" s="35">
        <v>55586</v>
      </c>
      <c r="Q10" s="35">
        <v>57198</v>
      </c>
      <c r="R10" s="35">
        <v>54198</v>
      </c>
      <c r="S10" s="35">
        <v>55646</v>
      </c>
      <c r="T10" s="35">
        <v>58369</v>
      </c>
      <c r="U10" s="35">
        <v>54736</v>
      </c>
      <c r="V10" s="35">
        <v>58177</v>
      </c>
    </row>
    <row r="11" spans="1:22">
      <c r="A11" s="22" t="s">
        <v>18</v>
      </c>
      <c r="B11" t="s">
        <v>275</v>
      </c>
      <c r="C11" s="1" t="s">
        <v>11</v>
      </c>
      <c r="D11" s="35">
        <v>21752</v>
      </c>
      <c r="E11" s="35">
        <v>24157</v>
      </c>
      <c r="F11" s="35">
        <v>25716</v>
      </c>
      <c r="G11" s="35">
        <v>28212</v>
      </c>
      <c r="H11" s="35">
        <v>29202</v>
      </c>
      <c r="I11" s="35">
        <v>31223</v>
      </c>
      <c r="J11" s="35">
        <v>32404</v>
      </c>
      <c r="K11" s="35">
        <v>34740</v>
      </c>
      <c r="L11" s="35">
        <v>35834</v>
      </c>
      <c r="M11" s="35">
        <v>40457</v>
      </c>
      <c r="N11" s="35">
        <v>44226</v>
      </c>
      <c r="O11" s="35">
        <v>38118</v>
      </c>
      <c r="P11" s="35">
        <v>40113</v>
      </c>
      <c r="Q11" s="35">
        <v>42119</v>
      </c>
      <c r="R11" s="35">
        <v>48771</v>
      </c>
      <c r="S11" s="35">
        <v>51980</v>
      </c>
      <c r="T11" s="35">
        <v>58205</v>
      </c>
      <c r="U11" s="35">
        <v>63182</v>
      </c>
      <c r="V11" s="35">
        <v>66829</v>
      </c>
    </row>
    <row r="12" spans="1:22">
      <c r="A12" s="22" t="s">
        <v>18</v>
      </c>
      <c r="B12" t="s">
        <v>275</v>
      </c>
      <c r="C12" s="1" t="s">
        <v>12</v>
      </c>
      <c r="D12" s="35">
        <v>25818</v>
      </c>
      <c r="E12" s="35">
        <v>28316</v>
      </c>
      <c r="F12" s="35">
        <v>32723</v>
      </c>
      <c r="G12" s="35">
        <v>34129</v>
      </c>
      <c r="H12" s="35">
        <v>35683</v>
      </c>
      <c r="I12" s="35">
        <v>37690</v>
      </c>
      <c r="J12" s="35">
        <v>38146</v>
      </c>
      <c r="K12" s="35">
        <v>39578</v>
      </c>
      <c r="L12" s="35">
        <v>43845</v>
      </c>
      <c r="M12" s="35">
        <v>47760</v>
      </c>
      <c r="N12" s="35">
        <v>49986</v>
      </c>
      <c r="O12" s="35">
        <v>48151</v>
      </c>
      <c r="P12" s="35">
        <v>50117</v>
      </c>
      <c r="Q12" s="35">
        <v>53026</v>
      </c>
      <c r="R12" s="35">
        <v>56395</v>
      </c>
      <c r="S12" s="35">
        <v>61334</v>
      </c>
      <c r="T12" s="35">
        <v>66098</v>
      </c>
      <c r="U12" s="35">
        <v>69244</v>
      </c>
      <c r="V12" s="35">
        <v>72804</v>
      </c>
    </row>
    <row r="13" spans="1:22">
      <c r="A13" s="22" t="s">
        <v>18</v>
      </c>
      <c r="B13" t="s">
        <v>275</v>
      </c>
      <c r="C13" s="1" t="s">
        <v>13</v>
      </c>
      <c r="D13" s="35">
        <v>21113</v>
      </c>
      <c r="E13" s="35">
        <v>23278</v>
      </c>
      <c r="F13" s="35">
        <v>24750</v>
      </c>
      <c r="G13" s="35">
        <v>26348</v>
      </c>
      <c r="H13" s="35">
        <v>28623</v>
      </c>
      <c r="I13" s="35">
        <v>32164</v>
      </c>
      <c r="J13" s="35">
        <v>33879</v>
      </c>
      <c r="K13" s="35">
        <v>36964</v>
      </c>
      <c r="L13" s="35">
        <v>39166</v>
      </c>
      <c r="M13" s="35">
        <v>39307</v>
      </c>
      <c r="N13" s="35">
        <v>39692</v>
      </c>
      <c r="O13" s="35">
        <v>42063</v>
      </c>
      <c r="P13" s="35">
        <v>42923</v>
      </c>
      <c r="Q13" s="35">
        <v>44963</v>
      </c>
      <c r="R13" s="35">
        <v>48073</v>
      </c>
      <c r="S13" s="35">
        <v>48059</v>
      </c>
      <c r="T13" s="35">
        <v>50524</v>
      </c>
      <c r="U13" s="35">
        <v>52198</v>
      </c>
      <c r="V13" s="35">
        <v>51743</v>
      </c>
    </row>
    <row r="14" spans="1:22">
      <c r="A14" s="22" t="s">
        <v>18</v>
      </c>
      <c r="B14" t="s">
        <v>275</v>
      </c>
      <c r="C14" s="1" t="s">
        <v>14</v>
      </c>
      <c r="D14" s="35">
        <v>6996</v>
      </c>
      <c r="E14" s="35">
        <v>7443</v>
      </c>
      <c r="F14" s="35">
        <v>7794</v>
      </c>
      <c r="G14" s="35">
        <v>7920</v>
      </c>
      <c r="H14" s="35">
        <v>8848</v>
      </c>
      <c r="I14" s="35">
        <v>9360</v>
      </c>
      <c r="J14" s="35">
        <v>9760</v>
      </c>
      <c r="K14" s="35">
        <v>10051</v>
      </c>
      <c r="L14" s="35">
        <v>10537</v>
      </c>
      <c r="M14" s="35">
        <v>11509</v>
      </c>
      <c r="N14" s="35">
        <v>12376</v>
      </c>
      <c r="O14" s="35">
        <v>12461</v>
      </c>
      <c r="P14" s="35">
        <v>13369</v>
      </c>
      <c r="Q14" s="35">
        <v>13811</v>
      </c>
      <c r="R14" s="35">
        <v>14968</v>
      </c>
      <c r="S14" s="35">
        <v>15054</v>
      </c>
      <c r="T14" s="35">
        <v>16455</v>
      </c>
      <c r="U14" s="35">
        <v>17432</v>
      </c>
      <c r="V14" s="35">
        <v>19236</v>
      </c>
    </row>
    <row r="15" spans="1:22">
      <c r="A15" t="s">
        <v>281</v>
      </c>
      <c r="B15" t="s">
        <v>0</v>
      </c>
      <c r="C15" s="1" t="s">
        <v>259</v>
      </c>
      <c r="D15" s="35">
        <v>945</v>
      </c>
      <c r="E15" s="35">
        <v>941</v>
      </c>
      <c r="F15" s="35">
        <v>820</v>
      </c>
      <c r="G15" s="35">
        <v>796</v>
      </c>
      <c r="H15" s="35">
        <v>726</v>
      </c>
      <c r="I15" s="35">
        <v>764</v>
      </c>
      <c r="J15" s="35">
        <v>732</v>
      </c>
      <c r="K15" s="35">
        <v>692</v>
      </c>
      <c r="L15" s="35">
        <v>787</v>
      </c>
      <c r="M15" s="35">
        <v>778</v>
      </c>
      <c r="N15" s="35">
        <v>904</v>
      </c>
      <c r="O15" s="35">
        <v>1202</v>
      </c>
      <c r="P15" s="35">
        <v>1274</v>
      </c>
      <c r="Q15" s="35">
        <v>1216</v>
      </c>
      <c r="R15" s="35">
        <v>1435</v>
      </c>
      <c r="S15" s="35">
        <v>1605</v>
      </c>
      <c r="T15" s="35">
        <v>1538</v>
      </c>
      <c r="U15" s="35">
        <v>1539</v>
      </c>
      <c r="V15" s="35">
        <v>1599</v>
      </c>
    </row>
    <row r="16" spans="1:22">
      <c r="A16" t="s">
        <v>281</v>
      </c>
      <c r="B16" t="s">
        <v>0</v>
      </c>
      <c r="C16" s="1" t="s">
        <v>6</v>
      </c>
      <c r="D16" s="35">
        <v>5672</v>
      </c>
      <c r="E16" s="35">
        <v>5882</v>
      </c>
      <c r="F16" s="35">
        <v>5979</v>
      </c>
      <c r="G16" s="35">
        <v>5753</v>
      </c>
      <c r="H16" s="35">
        <v>5632</v>
      </c>
      <c r="I16" s="35">
        <v>5667</v>
      </c>
      <c r="J16" s="35">
        <v>5568</v>
      </c>
      <c r="K16" s="35">
        <v>5697</v>
      </c>
      <c r="L16" s="35">
        <v>5653</v>
      </c>
      <c r="M16" s="35">
        <v>5561</v>
      </c>
      <c r="N16" s="35">
        <v>5771</v>
      </c>
      <c r="O16" s="35">
        <v>5048</v>
      </c>
      <c r="P16" s="35">
        <v>5230</v>
      </c>
      <c r="Q16" s="35">
        <v>5451</v>
      </c>
      <c r="R16" s="35">
        <v>5471</v>
      </c>
      <c r="S16" s="35">
        <v>5606</v>
      </c>
      <c r="T16" s="35">
        <v>5840</v>
      </c>
      <c r="U16" s="35">
        <v>6159</v>
      </c>
      <c r="V16" s="35">
        <v>6460</v>
      </c>
    </row>
    <row r="17" spans="1:22">
      <c r="A17" t="s">
        <v>281</v>
      </c>
      <c r="B17" t="s">
        <v>0</v>
      </c>
      <c r="C17" s="1" t="s">
        <v>7</v>
      </c>
      <c r="D17" s="35">
        <v>2191</v>
      </c>
      <c r="E17" s="35">
        <v>2016</v>
      </c>
      <c r="F17" s="35">
        <v>2208</v>
      </c>
      <c r="G17" s="35">
        <v>2365</v>
      </c>
      <c r="H17" s="35">
        <v>2657</v>
      </c>
      <c r="I17" s="35">
        <v>2709</v>
      </c>
      <c r="J17" s="35">
        <v>3193</v>
      </c>
      <c r="K17" s="35">
        <v>3434</v>
      </c>
      <c r="L17" s="35">
        <v>3451</v>
      </c>
      <c r="M17" s="35">
        <v>3901</v>
      </c>
      <c r="N17" s="35">
        <v>3785</v>
      </c>
      <c r="O17" s="35">
        <v>3291</v>
      </c>
      <c r="P17" s="35">
        <v>3038</v>
      </c>
      <c r="Q17" s="35">
        <v>3058</v>
      </c>
      <c r="R17" s="35">
        <v>3302</v>
      </c>
      <c r="S17" s="35">
        <v>3320</v>
      </c>
      <c r="T17" s="35">
        <v>3348</v>
      </c>
      <c r="U17" s="35">
        <v>3428</v>
      </c>
      <c r="V17" s="35">
        <v>3657</v>
      </c>
    </row>
    <row r="18" spans="1:22">
      <c r="A18" t="s">
        <v>281</v>
      </c>
      <c r="B18" t="s">
        <v>0</v>
      </c>
      <c r="C18" s="1" t="s">
        <v>8</v>
      </c>
      <c r="D18" s="35">
        <v>7084</v>
      </c>
      <c r="E18" s="35">
        <v>7275</v>
      </c>
      <c r="F18" s="35">
        <v>7339</v>
      </c>
      <c r="G18" s="35">
        <v>7876</v>
      </c>
      <c r="H18" s="35">
        <v>8433</v>
      </c>
      <c r="I18" s="35">
        <v>8554</v>
      </c>
      <c r="J18" s="35">
        <v>8696</v>
      </c>
      <c r="K18" s="35">
        <v>9588</v>
      </c>
      <c r="L18" s="35">
        <v>9782</v>
      </c>
      <c r="M18" s="35">
        <v>10131</v>
      </c>
      <c r="N18" s="35">
        <v>10011</v>
      </c>
      <c r="O18" s="35">
        <v>10410</v>
      </c>
      <c r="P18" s="35">
        <v>10967</v>
      </c>
      <c r="Q18" s="35">
        <v>10486</v>
      </c>
      <c r="R18" s="35">
        <v>10522</v>
      </c>
      <c r="S18" s="35">
        <v>11789</v>
      </c>
      <c r="T18" s="35">
        <v>10899</v>
      </c>
      <c r="U18" s="35">
        <v>11570</v>
      </c>
      <c r="V18" s="35">
        <v>12481</v>
      </c>
    </row>
    <row r="19" spans="1:22">
      <c r="A19" t="s">
        <v>281</v>
      </c>
      <c r="B19" t="s">
        <v>0</v>
      </c>
      <c r="C19" s="1" t="s">
        <v>9</v>
      </c>
      <c r="D19" s="35">
        <v>1301</v>
      </c>
      <c r="E19" s="35">
        <v>1555</v>
      </c>
      <c r="F19" s="35">
        <v>1645</v>
      </c>
      <c r="G19" s="35">
        <v>1572</v>
      </c>
      <c r="H19" s="35">
        <v>1867</v>
      </c>
      <c r="I19" s="35">
        <v>2301</v>
      </c>
      <c r="J19" s="35">
        <v>2396</v>
      </c>
      <c r="K19" s="35">
        <v>2270</v>
      </c>
      <c r="L19" s="35">
        <v>2496</v>
      </c>
      <c r="M19" s="35">
        <v>2746</v>
      </c>
      <c r="N19" s="35">
        <v>2601</v>
      </c>
      <c r="O19" s="35">
        <v>2516</v>
      </c>
      <c r="P19" s="35">
        <v>2432</v>
      </c>
      <c r="Q19" s="35">
        <v>2572</v>
      </c>
      <c r="R19" s="35">
        <v>2594</v>
      </c>
      <c r="S19" s="35">
        <v>2605</v>
      </c>
      <c r="T19" s="35">
        <v>2822</v>
      </c>
      <c r="U19" s="35">
        <v>3088</v>
      </c>
      <c r="V19" s="35">
        <v>3232</v>
      </c>
    </row>
    <row r="20" spans="1:22">
      <c r="A20" t="s">
        <v>281</v>
      </c>
      <c r="B20" t="s">
        <v>0</v>
      </c>
      <c r="C20" s="1" t="s">
        <v>10</v>
      </c>
      <c r="D20" s="35">
        <v>1640</v>
      </c>
      <c r="E20" s="35">
        <v>1614</v>
      </c>
      <c r="F20" s="35">
        <v>1480</v>
      </c>
      <c r="G20" s="35">
        <v>1635</v>
      </c>
      <c r="H20" s="35">
        <v>1712</v>
      </c>
      <c r="I20" s="35">
        <v>1952</v>
      </c>
      <c r="J20" s="35">
        <v>2742</v>
      </c>
      <c r="K20" s="35">
        <v>3376</v>
      </c>
      <c r="L20" s="35">
        <v>3658</v>
      </c>
      <c r="M20" s="35">
        <v>4083</v>
      </c>
      <c r="N20" s="35">
        <v>3819</v>
      </c>
      <c r="O20" s="35">
        <v>4134</v>
      </c>
      <c r="P20" s="35">
        <v>3962</v>
      </c>
      <c r="Q20" s="35">
        <v>3808</v>
      </c>
      <c r="R20" s="35">
        <v>3907</v>
      </c>
      <c r="S20" s="35">
        <v>4193</v>
      </c>
      <c r="T20" s="35">
        <v>4174</v>
      </c>
      <c r="U20" s="35">
        <v>3816</v>
      </c>
      <c r="V20" s="35">
        <v>3793</v>
      </c>
    </row>
    <row r="21" spans="1:22">
      <c r="A21" t="s">
        <v>281</v>
      </c>
      <c r="B21" t="s">
        <v>0</v>
      </c>
      <c r="C21" s="1" t="s">
        <v>11</v>
      </c>
      <c r="D21" s="35">
        <v>4414</v>
      </c>
      <c r="E21" s="35">
        <v>4540</v>
      </c>
      <c r="F21" s="35">
        <v>4708</v>
      </c>
      <c r="G21" s="35">
        <v>4889</v>
      </c>
      <c r="H21" s="35">
        <v>5119</v>
      </c>
      <c r="I21" s="35">
        <v>5492</v>
      </c>
      <c r="J21" s="35">
        <v>5384</v>
      </c>
      <c r="K21" s="35">
        <v>5628</v>
      </c>
      <c r="L21" s="35">
        <v>6022</v>
      </c>
      <c r="M21" s="35">
        <v>5996</v>
      </c>
      <c r="N21" s="35">
        <v>6549</v>
      </c>
      <c r="O21" s="35">
        <v>6434</v>
      </c>
      <c r="P21" s="35">
        <v>6400</v>
      </c>
      <c r="Q21" s="35">
        <v>6665</v>
      </c>
      <c r="R21" s="35">
        <v>7321</v>
      </c>
      <c r="S21" s="35">
        <v>7315</v>
      </c>
      <c r="T21" s="35">
        <v>7557</v>
      </c>
      <c r="U21" s="35">
        <v>8183</v>
      </c>
      <c r="V21" s="35">
        <v>8553</v>
      </c>
    </row>
    <row r="22" spans="1:22">
      <c r="A22" t="s">
        <v>281</v>
      </c>
      <c r="B22" t="s">
        <v>0</v>
      </c>
      <c r="C22" s="1" t="s">
        <v>12</v>
      </c>
      <c r="D22" s="35">
        <v>3105</v>
      </c>
      <c r="E22" s="35">
        <v>3387</v>
      </c>
      <c r="F22" s="35">
        <v>3533</v>
      </c>
      <c r="G22" s="35">
        <v>4239</v>
      </c>
      <c r="H22" s="35">
        <v>4563</v>
      </c>
      <c r="I22" s="35">
        <v>4919</v>
      </c>
      <c r="J22" s="35">
        <v>5221</v>
      </c>
      <c r="K22" s="35">
        <v>5305</v>
      </c>
      <c r="L22" s="35">
        <v>6022</v>
      </c>
      <c r="M22" s="35">
        <v>6134</v>
      </c>
      <c r="N22" s="35">
        <v>6289</v>
      </c>
      <c r="O22" s="35">
        <v>6193</v>
      </c>
      <c r="P22" s="35">
        <v>6163</v>
      </c>
      <c r="Q22" s="35">
        <v>6296</v>
      </c>
      <c r="R22" s="35">
        <v>6987</v>
      </c>
      <c r="S22" s="35">
        <v>7724</v>
      </c>
      <c r="T22" s="35">
        <v>7887</v>
      </c>
      <c r="U22" s="35">
        <v>8014</v>
      </c>
      <c r="V22" s="35">
        <v>8294</v>
      </c>
    </row>
    <row r="23" spans="1:22">
      <c r="A23" t="s">
        <v>281</v>
      </c>
      <c r="B23" t="s">
        <v>0</v>
      </c>
      <c r="C23" s="1" t="s">
        <v>13</v>
      </c>
      <c r="D23" s="35">
        <v>5834</v>
      </c>
      <c r="E23" s="35">
        <v>6183</v>
      </c>
      <c r="F23" s="35">
        <v>6425</v>
      </c>
      <c r="G23" s="35">
        <v>7088</v>
      </c>
      <c r="H23" s="35">
        <v>7564</v>
      </c>
      <c r="I23" s="35">
        <v>7633</v>
      </c>
      <c r="J23" s="35">
        <v>8274</v>
      </c>
      <c r="K23" s="35">
        <v>9004</v>
      </c>
      <c r="L23" s="35">
        <v>9441</v>
      </c>
      <c r="M23" s="35">
        <v>10335</v>
      </c>
      <c r="N23" s="35">
        <v>10408</v>
      </c>
      <c r="O23" s="35">
        <v>11044</v>
      </c>
      <c r="P23" s="35">
        <v>11368</v>
      </c>
      <c r="Q23" s="35">
        <v>11179</v>
      </c>
      <c r="R23" s="35">
        <v>11478</v>
      </c>
      <c r="S23" s="35">
        <v>11533</v>
      </c>
      <c r="T23" s="35">
        <v>11932</v>
      </c>
      <c r="U23" s="35">
        <v>12610</v>
      </c>
      <c r="V23" s="35">
        <v>12865</v>
      </c>
    </row>
    <row r="24" spans="1:22">
      <c r="A24" t="s">
        <v>281</v>
      </c>
      <c r="B24" t="s">
        <v>0</v>
      </c>
      <c r="C24" s="1" t="s">
        <v>14</v>
      </c>
      <c r="D24" s="35">
        <v>921</v>
      </c>
      <c r="E24" s="35">
        <v>1037</v>
      </c>
      <c r="F24" s="35">
        <v>1145</v>
      </c>
      <c r="G24" s="35">
        <v>1236</v>
      </c>
      <c r="H24" s="35">
        <v>1336</v>
      </c>
      <c r="I24" s="35">
        <v>1491</v>
      </c>
      <c r="J24" s="35">
        <v>1508</v>
      </c>
      <c r="K24" s="35">
        <v>1772</v>
      </c>
      <c r="L24" s="35">
        <v>1879</v>
      </c>
      <c r="M24" s="35">
        <v>1917</v>
      </c>
      <c r="N24" s="35">
        <v>2111</v>
      </c>
      <c r="O24" s="35">
        <v>2020</v>
      </c>
      <c r="P24" s="35">
        <v>2362</v>
      </c>
      <c r="Q24" s="35">
        <v>2258</v>
      </c>
      <c r="R24" s="35">
        <v>2184</v>
      </c>
      <c r="S24" s="35">
        <v>2291</v>
      </c>
      <c r="T24" s="35">
        <v>2581</v>
      </c>
      <c r="U24" s="35">
        <v>2701</v>
      </c>
      <c r="V24" s="35">
        <v>2739</v>
      </c>
    </row>
    <row r="25" spans="1:22">
      <c r="A25" t="s">
        <v>282</v>
      </c>
      <c r="B25" t="s">
        <v>5</v>
      </c>
      <c r="C25" s="1" t="s">
        <v>259</v>
      </c>
      <c r="D25" s="35">
        <v>392</v>
      </c>
      <c r="E25" s="35">
        <v>332</v>
      </c>
      <c r="F25" s="35">
        <v>387</v>
      </c>
      <c r="G25" s="35">
        <v>423</v>
      </c>
      <c r="H25" s="35">
        <v>451</v>
      </c>
      <c r="I25" s="35">
        <v>484</v>
      </c>
      <c r="J25" s="35">
        <v>475</v>
      </c>
      <c r="K25" s="35">
        <v>474</v>
      </c>
      <c r="L25" s="35">
        <v>494</v>
      </c>
      <c r="M25" s="35">
        <v>509</v>
      </c>
      <c r="N25" s="35">
        <v>529</v>
      </c>
      <c r="O25" s="35">
        <v>558</v>
      </c>
      <c r="P25" s="35">
        <v>591</v>
      </c>
      <c r="Q25" s="35">
        <v>552</v>
      </c>
      <c r="R25" s="35">
        <v>580</v>
      </c>
      <c r="S25" s="35">
        <v>608</v>
      </c>
      <c r="T25" s="35">
        <v>562</v>
      </c>
      <c r="U25" s="35">
        <v>601</v>
      </c>
      <c r="V25" s="35">
        <v>559</v>
      </c>
    </row>
    <row r="26" spans="1:22">
      <c r="A26" t="s">
        <v>282</v>
      </c>
      <c r="B26" t="s">
        <v>5</v>
      </c>
      <c r="C26" s="1" t="s">
        <v>6</v>
      </c>
      <c r="D26" s="35">
        <v>2915</v>
      </c>
      <c r="E26" s="35">
        <v>2582</v>
      </c>
      <c r="F26" s="35">
        <v>2639</v>
      </c>
      <c r="G26" s="35">
        <v>2592</v>
      </c>
      <c r="H26" s="35">
        <v>2740</v>
      </c>
      <c r="I26" s="35">
        <v>2657</v>
      </c>
      <c r="J26" s="35">
        <v>2476</v>
      </c>
      <c r="K26" s="35">
        <v>2651</v>
      </c>
      <c r="L26" s="35">
        <v>2564</v>
      </c>
      <c r="M26" s="35">
        <v>2870</v>
      </c>
      <c r="N26" s="35">
        <v>2687</v>
      </c>
      <c r="O26" s="35">
        <v>2282</v>
      </c>
      <c r="P26" s="35">
        <v>2581</v>
      </c>
      <c r="Q26" s="35">
        <v>2729</v>
      </c>
      <c r="R26" s="35">
        <v>2757</v>
      </c>
      <c r="S26" s="35">
        <v>2866</v>
      </c>
      <c r="T26" s="35">
        <v>2973</v>
      </c>
      <c r="U26" s="35">
        <v>3003</v>
      </c>
      <c r="V26" s="35">
        <v>3114</v>
      </c>
    </row>
    <row r="27" spans="1:22">
      <c r="A27" t="s">
        <v>282</v>
      </c>
      <c r="B27" t="s">
        <v>5</v>
      </c>
      <c r="C27" s="1" t="s">
        <v>7</v>
      </c>
      <c r="D27" s="35">
        <v>930</v>
      </c>
      <c r="E27" s="35">
        <v>873</v>
      </c>
      <c r="F27" s="35">
        <v>1072</v>
      </c>
      <c r="G27" s="35">
        <v>1125</v>
      </c>
      <c r="H27" s="35">
        <v>1345</v>
      </c>
      <c r="I27" s="35">
        <v>1392</v>
      </c>
      <c r="J27" s="35">
        <v>1469</v>
      </c>
      <c r="K27" s="35">
        <v>1650</v>
      </c>
      <c r="L27" s="35">
        <v>1823</v>
      </c>
      <c r="M27" s="35">
        <v>2014</v>
      </c>
      <c r="N27" s="35">
        <v>1878</v>
      </c>
      <c r="O27" s="35">
        <v>1437</v>
      </c>
      <c r="P27" s="35">
        <v>1516</v>
      </c>
      <c r="Q27" s="35">
        <v>1619</v>
      </c>
      <c r="R27" s="35">
        <v>1643</v>
      </c>
      <c r="S27" s="35">
        <v>1610</v>
      </c>
      <c r="T27" s="35">
        <v>1802</v>
      </c>
      <c r="U27" s="35">
        <v>1743</v>
      </c>
      <c r="V27" s="35">
        <v>1840</v>
      </c>
    </row>
    <row r="28" spans="1:22">
      <c r="A28" t="s">
        <v>282</v>
      </c>
      <c r="B28" t="s">
        <v>5</v>
      </c>
      <c r="C28" s="1" t="s">
        <v>8</v>
      </c>
      <c r="D28" s="35">
        <v>2700</v>
      </c>
      <c r="E28" s="35">
        <v>2783</v>
      </c>
      <c r="F28" s="35">
        <v>2642</v>
      </c>
      <c r="G28" s="35">
        <v>2958</v>
      </c>
      <c r="H28" s="35">
        <v>3081</v>
      </c>
      <c r="I28" s="35">
        <v>3033</v>
      </c>
      <c r="J28" s="35">
        <v>3365</v>
      </c>
      <c r="K28" s="35">
        <v>3391</v>
      </c>
      <c r="L28" s="35">
        <v>3609</v>
      </c>
      <c r="M28" s="35">
        <v>3861</v>
      </c>
      <c r="N28" s="35">
        <v>3890</v>
      </c>
      <c r="O28" s="35">
        <v>3554</v>
      </c>
      <c r="P28" s="35">
        <v>4046</v>
      </c>
      <c r="Q28" s="35">
        <v>3814</v>
      </c>
      <c r="R28" s="35">
        <v>4040</v>
      </c>
      <c r="S28" s="35">
        <v>4258</v>
      </c>
      <c r="T28" s="35">
        <v>4186</v>
      </c>
      <c r="U28" s="35">
        <v>4584</v>
      </c>
      <c r="V28" s="35">
        <v>4972</v>
      </c>
    </row>
    <row r="29" spans="1:22">
      <c r="A29" t="s">
        <v>282</v>
      </c>
      <c r="B29" t="s">
        <v>5</v>
      </c>
      <c r="C29" s="1" t="s">
        <v>9</v>
      </c>
      <c r="D29" s="35">
        <v>386</v>
      </c>
      <c r="E29" s="35">
        <v>399</v>
      </c>
      <c r="F29" s="35">
        <v>477</v>
      </c>
      <c r="G29" s="35">
        <v>519</v>
      </c>
      <c r="H29" s="35">
        <v>575</v>
      </c>
      <c r="I29" s="35">
        <v>656</v>
      </c>
      <c r="J29" s="35">
        <v>743</v>
      </c>
      <c r="K29" s="35">
        <v>603</v>
      </c>
      <c r="L29" s="35">
        <v>622</v>
      </c>
      <c r="M29" s="35">
        <v>701</v>
      </c>
      <c r="N29" s="35">
        <v>697</v>
      </c>
      <c r="O29" s="35">
        <v>656</v>
      </c>
      <c r="P29" s="35">
        <v>748</v>
      </c>
      <c r="Q29" s="35">
        <v>845</v>
      </c>
      <c r="R29" s="35">
        <v>869</v>
      </c>
      <c r="S29" s="35">
        <v>931</v>
      </c>
      <c r="T29" s="35">
        <v>899</v>
      </c>
      <c r="U29" s="35">
        <v>900</v>
      </c>
      <c r="V29" s="35">
        <v>930</v>
      </c>
    </row>
    <row r="30" spans="1:22">
      <c r="A30" t="s">
        <v>282</v>
      </c>
      <c r="B30" t="s">
        <v>5</v>
      </c>
      <c r="C30" s="1" t="s">
        <v>10</v>
      </c>
      <c r="D30" s="35">
        <v>520</v>
      </c>
      <c r="E30" s="35">
        <v>493</v>
      </c>
      <c r="F30" s="35">
        <v>485</v>
      </c>
      <c r="G30" s="35">
        <v>561</v>
      </c>
      <c r="H30" s="35">
        <v>637</v>
      </c>
      <c r="I30" s="35">
        <v>762</v>
      </c>
      <c r="J30" s="35">
        <v>883</v>
      </c>
      <c r="K30" s="35">
        <v>1073</v>
      </c>
      <c r="L30" s="35">
        <v>1145</v>
      </c>
      <c r="M30" s="35">
        <v>1263</v>
      </c>
      <c r="N30" s="35">
        <v>1060</v>
      </c>
      <c r="O30" s="35">
        <v>1400</v>
      </c>
      <c r="P30" s="35">
        <v>1167</v>
      </c>
      <c r="Q30" s="35">
        <v>1125</v>
      </c>
      <c r="R30" s="35">
        <v>952</v>
      </c>
      <c r="S30" s="35">
        <v>1071</v>
      </c>
      <c r="T30" s="35">
        <v>1078</v>
      </c>
      <c r="U30" s="35">
        <v>1071</v>
      </c>
      <c r="V30" s="35">
        <v>930</v>
      </c>
    </row>
    <row r="31" spans="1:22">
      <c r="A31" t="s">
        <v>282</v>
      </c>
      <c r="B31" t="s">
        <v>5</v>
      </c>
      <c r="C31" s="1" t="s">
        <v>11</v>
      </c>
      <c r="D31" s="35">
        <v>1816</v>
      </c>
      <c r="E31" s="35">
        <v>1894</v>
      </c>
      <c r="F31" s="35">
        <v>1974</v>
      </c>
      <c r="G31" s="35">
        <v>1997</v>
      </c>
      <c r="H31" s="35">
        <v>2016</v>
      </c>
      <c r="I31" s="35">
        <v>2124</v>
      </c>
      <c r="J31" s="35">
        <v>2180</v>
      </c>
      <c r="K31" s="35">
        <v>2299</v>
      </c>
      <c r="L31" s="35">
        <v>2358</v>
      </c>
      <c r="M31" s="35">
        <v>2505</v>
      </c>
      <c r="N31" s="35">
        <v>2464</v>
      </c>
      <c r="O31" s="35">
        <v>2325</v>
      </c>
      <c r="P31" s="35">
        <v>2264</v>
      </c>
      <c r="Q31" s="35">
        <v>2461</v>
      </c>
      <c r="R31" s="35">
        <v>2568</v>
      </c>
      <c r="S31" s="35">
        <v>2554</v>
      </c>
      <c r="T31" s="35">
        <v>2603</v>
      </c>
      <c r="U31" s="35">
        <v>2728</v>
      </c>
      <c r="V31" s="35">
        <v>2728</v>
      </c>
    </row>
    <row r="32" spans="1:22">
      <c r="A32" t="s">
        <v>282</v>
      </c>
      <c r="B32" t="s">
        <v>5</v>
      </c>
      <c r="C32" s="1" t="s">
        <v>12</v>
      </c>
      <c r="D32" s="35">
        <v>826</v>
      </c>
      <c r="E32" s="35">
        <v>811</v>
      </c>
      <c r="F32" s="35">
        <v>911</v>
      </c>
      <c r="G32" s="35">
        <v>948</v>
      </c>
      <c r="H32" s="35">
        <v>1001</v>
      </c>
      <c r="I32" s="35">
        <v>1289</v>
      </c>
      <c r="J32" s="35">
        <v>1482</v>
      </c>
      <c r="K32" s="35">
        <v>1527</v>
      </c>
      <c r="L32" s="35">
        <v>1511</v>
      </c>
      <c r="M32" s="35">
        <v>1625</v>
      </c>
      <c r="N32" s="35">
        <v>1603</v>
      </c>
      <c r="O32" s="35">
        <v>1497</v>
      </c>
      <c r="P32" s="35">
        <v>1465</v>
      </c>
      <c r="Q32" s="35">
        <v>1539</v>
      </c>
      <c r="R32" s="35">
        <v>1716</v>
      </c>
      <c r="S32" s="35">
        <v>1926</v>
      </c>
      <c r="T32" s="35">
        <v>1960</v>
      </c>
      <c r="U32" s="35">
        <v>2182</v>
      </c>
      <c r="V32" s="35">
        <v>2087</v>
      </c>
    </row>
    <row r="33" spans="1:27">
      <c r="A33" t="s">
        <v>282</v>
      </c>
      <c r="B33" t="s">
        <v>5</v>
      </c>
      <c r="C33" s="1" t="s">
        <v>13</v>
      </c>
      <c r="D33" s="35">
        <v>2808</v>
      </c>
      <c r="E33" s="35">
        <v>2863</v>
      </c>
      <c r="F33" s="35">
        <v>3058</v>
      </c>
      <c r="G33" s="35">
        <v>3502</v>
      </c>
      <c r="H33" s="35">
        <v>3914</v>
      </c>
      <c r="I33" s="35">
        <v>4135</v>
      </c>
      <c r="J33" s="35">
        <v>4506</v>
      </c>
      <c r="K33" s="35">
        <v>4580</v>
      </c>
      <c r="L33" s="35">
        <v>5206</v>
      </c>
      <c r="M33" s="35">
        <v>5731</v>
      </c>
      <c r="N33" s="35">
        <v>5563</v>
      </c>
      <c r="O33" s="35">
        <v>6077</v>
      </c>
      <c r="P33" s="35">
        <v>6135</v>
      </c>
      <c r="Q33" s="35">
        <v>6134</v>
      </c>
      <c r="R33" s="35">
        <v>6362</v>
      </c>
      <c r="S33" s="35">
        <v>6330</v>
      </c>
      <c r="T33" s="35">
        <v>6452</v>
      </c>
      <c r="U33" s="35">
        <v>6770</v>
      </c>
      <c r="V33" s="35">
        <v>6820</v>
      </c>
    </row>
    <row r="34" spans="1:27">
      <c r="A34" t="s">
        <v>282</v>
      </c>
      <c r="B34" t="s">
        <v>5</v>
      </c>
      <c r="C34" s="1" t="s">
        <v>14</v>
      </c>
      <c r="D34" s="35">
        <v>442</v>
      </c>
      <c r="E34" s="35">
        <v>416</v>
      </c>
      <c r="F34" s="35">
        <v>441</v>
      </c>
      <c r="G34" s="35">
        <v>487</v>
      </c>
      <c r="H34" s="35">
        <v>549</v>
      </c>
      <c r="I34" s="35">
        <v>525</v>
      </c>
      <c r="J34" s="35">
        <v>609</v>
      </c>
      <c r="K34" s="35">
        <v>616</v>
      </c>
      <c r="L34" s="35">
        <v>556</v>
      </c>
      <c r="M34" s="35">
        <v>612</v>
      </c>
      <c r="N34" s="35">
        <v>609</v>
      </c>
      <c r="O34" s="35">
        <v>634</v>
      </c>
      <c r="P34" s="35">
        <v>637</v>
      </c>
      <c r="Q34" s="35">
        <v>601</v>
      </c>
      <c r="R34" s="35">
        <v>635</v>
      </c>
      <c r="S34" s="35">
        <v>722</v>
      </c>
      <c r="T34" s="35">
        <v>752</v>
      </c>
      <c r="U34" s="35">
        <v>737</v>
      </c>
      <c r="V34" s="35">
        <v>796</v>
      </c>
    </row>
    <row r="35" spans="1:27">
      <c r="A35" t="s">
        <v>283</v>
      </c>
      <c r="B35" t="s">
        <v>278</v>
      </c>
      <c r="C35" s="1" t="s">
        <v>259</v>
      </c>
      <c r="D35" s="35">
        <v>1084</v>
      </c>
      <c r="E35" s="35">
        <v>1009</v>
      </c>
      <c r="F35" s="35">
        <v>954</v>
      </c>
      <c r="G35" s="35">
        <v>1119</v>
      </c>
      <c r="H35" s="35">
        <v>1158</v>
      </c>
      <c r="I35" s="35">
        <v>1134</v>
      </c>
      <c r="J35" s="35">
        <v>924</v>
      </c>
      <c r="K35" s="35">
        <v>963</v>
      </c>
      <c r="L35" s="35">
        <v>1163</v>
      </c>
      <c r="M35" s="35">
        <v>1372</v>
      </c>
      <c r="N35" s="35">
        <v>1451</v>
      </c>
      <c r="O35" s="35">
        <v>1943</v>
      </c>
      <c r="P35" s="35">
        <v>1598</v>
      </c>
      <c r="Q35" s="35">
        <v>1532</v>
      </c>
      <c r="R35" s="35">
        <v>1682</v>
      </c>
      <c r="S35" s="35">
        <v>1717</v>
      </c>
      <c r="T35" s="35">
        <v>1751</v>
      </c>
      <c r="U35" s="35">
        <v>1784</v>
      </c>
      <c r="V35" s="35">
        <v>1797</v>
      </c>
      <c r="W35" s="1"/>
      <c r="Y35" s="1"/>
      <c r="Z35" s="1"/>
      <c r="AA35" s="1"/>
    </row>
    <row r="36" spans="1:27">
      <c r="A36" t="s">
        <v>283</v>
      </c>
      <c r="B36" t="s">
        <v>278</v>
      </c>
      <c r="C36" s="1" t="s">
        <v>6</v>
      </c>
      <c r="D36" s="35">
        <v>5443</v>
      </c>
      <c r="E36" s="35">
        <v>5332</v>
      </c>
      <c r="F36" s="35">
        <v>5376</v>
      </c>
      <c r="G36" s="35">
        <v>5420</v>
      </c>
      <c r="H36" s="35">
        <v>5269</v>
      </c>
      <c r="I36" s="35">
        <v>5026</v>
      </c>
      <c r="J36" s="35">
        <v>5178</v>
      </c>
      <c r="K36" s="35">
        <v>5251</v>
      </c>
      <c r="L36" s="35">
        <v>5433</v>
      </c>
      <c r="M36" s="35">
        <v>5430</v>
      </c>
      <c r="N36" s="35">
        <v>5626</v>
      </c>
      <c r="O36" s="35">
        <v>4893</v>
      </c>
      <c r="P36" s="35">
        <v>5095</v>
      </c>
      <c r="Q36" s="35">
        <v>5237</v>
      </c>
      <c r="R36" s="35">
        <v>5544</v>
      </c>
      <c r="S36" s="35">
        <v>5942</v>
      </c>
      <c r="T36" s="35">
        <v>5988</v>
      </c>
      <c r="U36" s="35">
        <v>6343</v>
      </c>
      <c r="V36" s="35">
        <v>6574</v>
      </c>
      <c r="W36" s="1"/>
      <c r="Y36" s="1"/>
      <c r="Z36" s="1"/>
      <c r="AA36" s="1"/>
    </row>
    <row r="37" spans="1:27">
      <c r="A37" t="s">
        <v>283</v>
      </c>
      <c r="B37" t="s">
        <v>278</v>
      </c>
      <c r="C37" s="1" t="s">
        <v>7</v>
      </c>
      <c r="D37" s="35">
        <v>1562</v>
      </c>
      <c r="E37" s="35">
        <v>1701</v>
      </c>
      <c r="F37" s="35">
        <v>1883</v>
      </c>
      <c r="G37" s="35">
        <v>1847</v>
      </c>
      <c r="H37" s="35">
        <v>2087</v>
      </c>
      <c r="I37" s="35">
        <v>2243</v>
      </c>
      <c r="J37" s="35">
        <v>2447</v>
      </c>
      <c r="K37" s="35">
        <v>2853</v>
      </c>
      <c r="L37" s="35">
        <v>3166</v>
      </c>
      <c r="M37" s="35">
        <v>3086</v>
      </c>
      <c r="N37" s="35">
        <v>2672</v>
      </c>
      <c r="O37" s="35">
        <v>2224</v>
      </c>
      <c r="P37" s="35">
        <v>2319</v>
      </c>
      <c r="Q37" s="35">
        <v>2588</v>
      </c>
      <c r="R37" s="35">
        <v>2398</v>
      </c>
      <c r="S37" s="35">
        <v>2461</v>
      </c>
      <c r="T37" s="35">
        <v>2596</v>
      </c>
      <c r="U37" s="35">
        <v>2722</v>
      </c>
      <c r="V37" s="35">
        <v>2896</v>
      </c>
      <c r="W37" s="1"/>
      <c r="Y37" s="1"/>
      <c r="Z37" s="1"/>
      <c r="AA37" s="1"/>
    </row>
    <row r="38" spans="1:27">
      <c r="A38" t="s">
        <v>283</v>
      </c>
      <c r="B38" t="s">
        <v>278</v>
      </c>
      <c r="C38" s="1" t="s">
        <v>8</v>
      </c>
      <c r="D38" s="35">
        <v>5029</v>
      </c>
      <c r="E38" s="35">
        <v>5602</v>
      </c>
      <c r="F38" s="35">
        <v>5568</v>
      </c>
      <c r="G38" s="35">
        <v>5711</v>
      </c>
      <c r="H38" s="35">
        <v>6027</v>
      </c>
      <c r="I38" s="35">
        <v>6394</v>
      </c>
      <c r="J38" s="35">
        <v>6779</v>
      </c>
      <c r="K38" s="35">
        <v>6721</v>
      </c>
      <c r="L38" s="35">
        <v>6952</v>
      </c>
      <c r="M38" s="35">
        <v>7365</v>
      </c>
      <c r="N38" s="35">
        <v>7846</v>
      </c>
      <c r="O38" s="35">
        <v>7519</v>
      </c>
      <c r="P38" s="35">
        <v>7297</v>
      </c>
      <c r="Q38" s="35">
        <v>7723</v>
      </c>
      <c r="R38" s="35">
        <v>7715</v>
      </c>
      <c r="S38" s="35">
        <v>8417</v>
      </c>
      <c r="T38" s="35">
        <v>8530</v>
      </c>
      <c r="U38" s="35">
        <v>8982</v>
      </c>
      <c r="V38" s="35">
        <v>9614</v>
      </c>
      <c r="W38" s="1"/>
      <c r="Y38" s="1"/>
      <c r="Z38" s="1"/>
      <c r="AA38" s="1"/>
    </row>
    <row r="39" spans="1:27">
      <c r="A39" t="s">
        <v>283</v>
      </c>
      <c r="B39" t="s">
        <v>278</v>
      </c>
      <c r="C39" s="1" t="s">
        <v>9</v>
      </c>
      <c r="D39" s="35">
        <v>1091</v>
      </c>
      <c r="E39" s="35">
        <v>1256</v>
      </c>
      <c r="F39" s="35">
        <v>1317</v>
      </c>
      <c r="G39" s="35">
        <v>1323</v>
      </c>
      <c r="H39" s="35">
        <v>1430</v>
      </c>
      <c r="I39" s="35">
        <v>1574</v>
      </c>
      <c r="J39" s="35">
        <v>1817</v>
      </c>
      <c r="K39" s="35">
        <v>1781</v>
      </c>
      <c r="L39" s="35">
        <v>1747</v>
      </c>
      <c r="M39" s="35">
        <v>1908</v>
      </c>
      <c r="N39" s="35">
        <v>1931</v>
      </c>
      <c r="O39" s="35">
        <v>1917</v>
      </c>
      <c r="P39" s="35">
        <v>1933</v>
      </c>
      <c r="Q39" s="35">
        <v>2161</v>
      </c>
      <c r="R39" s="35">
        <v>2011</v>
      </c>
      <c r="S39" s="35">
        <v>1721</v>
      </c>
      <c r="T39" s="35">
        <v>1851</v>
      </c>
      <c r="U39" s="35">
        <v>1955</v>
      </c>
      <c r="V39" s="35">
        <v>2138</v>
      </c>
      <c r="W39" s="1"/>
      <c r="Y39" s="1"/>
      <c r="Z39" s="1"/>
      <c r="AA39" s="1"/>
    </row>
    <row r="40" spans="1:27">
      <c r="A40" t="s">
        <v>283</v>
      </c>
      <c r="B40" t="s">
        <v>278</v>
      </c>
      <c r="C40" s="1" t="s">
        <v>10</v>
      </c>
      <c r="D40" s="35">
        <v>1587</v>
      </c>
      <c r="E40" s="35">
        <v>1542</v>
      </c>
      <c r="F40" s="35">
        <v>1455</v>
      </c>
      <c r="G40" s="35">
        <v>1555</v>
      </c>
      <c r="H40" s="35">
        <v>1852</v>
      </c>
      <c r="I40" s="35">
        <v>2282</v>
      </c>
      <c r="J40" s="35">
        <v>2749</v>
      </c>
      <c r="K40" s="35">
        <v>3509</v>
      </c>
      <c r="L40" s="35">
        <v>3701</v>
      </c>
      <c r="M40" s="35">
        <v>4216</v>
      </c>
      <c r="N40" s="35">
        <v>3354</v>
      </c>
      <c r="O40" s="35">
        <v>3948</v>
      </c>
      <c r="P40" s="35">
        <v>3729</v>
      </c>
      <c r="Q40" s="35">
        <v>3701</v>
      </c>
      <c r="R40" s="35">
        <v>3451</v>
      </c>
      <c r="S40" s="35">
        <v>3411</v>
      </c>
      <c r="T40" s="35">
        <v>3754</v>
      </c>
      <c r="U40" s="35">
        <v>3860</v>
      </c>
      <c r="V40" s="35">
        <v>3563</v>
      </c>
      <c r="W40" s="1"/>
      <c r="Y40" s="1"/>
      <c r="Z40" s="1"/>
      <c r="AA40" s="1"/>
    </row>
    <row r="41" spans="1:27">
      <c r="A41" t="s">
        <v>283</v>
      </c>
      <c r="B41" t="s">
        <v>278</v>
      </c>
      <c r="C41" s="1" t="s">
        <v>11</v>
      </c>
      <c r="D41" s="35">
        <v>4172</v>
      </c>
      <c r="E41" s="35">
        <v>4306</v>
      </c>
      <c r="F41" s="35">
        <v>4427</v>
      </c>
      <c r="G41" s="35">
        <v>4419</v>
      </c>
      <c r="H41" s="35">
        <v>4448</v>
      </c>
      <c r="I41" s="35">
        <v>4660</v>
      </c>
      <c r="J41" s="35">
        <v>4538</v>
      </c>
      <c r="K41" s="35">
        <v>4923</v>
      </c>
      <c r="L41" s="35">
        <v>4980</v>
      </c>
      <c r="M41" s="35">
        <v>5322</v>
      </c>
      <c r="N41" s="35">
        <v>5279</v>
      </c>
      <c r="O41" s="35">
        <v>4917</v>
      </c>
      <c r="P41" s="35">
        <v>4800</v>
      </c>
      <c r="Q41" s="35">
        <v>5237</v>
      </c>
      <c r="R41" s="35">
        <v>5602</v>
      </c>
      <c r="S41" s="35">
        <v>5538</v>
      </c>
      <c r="T41" s="35">
        <v>5744</v>
      </c>
      <c r="U41" s="35">
        <v>6056</v>
      </c>
      <c r="V41" s="35">
        <v>6145</v>
      </c>
      <c r="W41" s="1"/>
      <c r="Y41" s="1"/>
      <c r="Z41" s="1"/>
      <c r="AA41" s="1"/>
    </row>
    <row r="42" spans="1:27">
      <c r="A42" t="s">
        <v>283</v>
      </c>
      <c r="B42" t="s">
        <v>278</v>
      </c>
      <c r="C42" s="1" t="s">
        <v>12</v>
      </c>
      <c r="D42" s="35">
        <v>2092</v>
      </c>
      <c r="E42" s="35">
        <v>2325</v>
      </c>
      <c r="F42" s="35">
        <v>2678</v>
      </c>
      <c r="G42" s="35">
        <v>2624</v>
      </c>
      <c r="H42" s="35">
        <v>2832</v>
      </c>
      <c r="I42" s="35">
        <v>3076</v>
      </c>
      <c r="J42" s="35">
        <v>3524</v>
      </c>
      <c r="K42" s="35">
        <v>3465</v>
      </c>
      <c r="L42" s="35">
        <v>3818</v>
      </c>
      <c r="M42" s="35">
        <v>4126</v>
      </c>
      <c r="N42" s="35">
        <v>4366</v>
      </c>
      <c r="O42" s="35">
        <v>4098</v>
      </c>
      <c r="P42" s="35">
        <v>4221</v>
      </c>
      <c r="Q42" s="35">
        <v>4242</v>
      </c>
      <c r="R42" s="35">
        <v>4490</v>
      </c>
      <c r="S42" s="35">
        <v>4996</v>
      </c>
      <c r="T42" s="35">
        <v>4962</v>
      </c>
      <c r="U42" s="35">
        <v>5601</v>
      </c>
      <c r="V42" s="35">
        <v>5601</v>
      </c>
      <c r="W42" s="1"/>
      <c r="Y42" s="1"/>
      <c r="Z42" s="1"/>
      <c r="AA42" s="1"/>
    </row>
    <row r="43" spans="1:27">
      <c r="A43" t="s">
        <v>283</v>
      </c>
      <c r="B43" t="s">
        <v>278</v>
      </c>
      <c r="C43" s="1" t="s">
        <v>13</v>
      </c>
      <c r="D43" s="35">
        <v>4885</v>
      </c>
      <c r="E43" s="35">
        <v>5304</v>
      </c>
      <c r="F43" s="35">
        <v>5302</v>
      </c>
      <c r="G43" s="35">
        <v>5860</v>
      </c>
      <c r="H43" s="35">
        <v>6335</v>
      </c>
      <c r="I43" s="35">
        <v>6865</v>
      </c>
      <c r="J43" s="35">
        <v>7662</v>
      </c>
      <c r="K43" s="35">
        <v>8126</v>
      </c>
      <c r="L43" s="35">
        <v>8368</v>
      </c>
      <c r="M43" s="35">
        <v>8563</v>
      </c>
      <c r="N43" s="35">
        <v>8708</v>
      </c>
      <c r="O43" s="35">
        <v>9393</v>
      </c>
      <c r="P43" s="35">
        <v>9680</v>
      </c>
      <c r="Q43" s="35">
        <v>9617</v>
      </c>
      <c r="R43" s="35">
        <v>9942</v>
      </c>
      <c r="S43" s="35">
        <v>10108</v>
      </c>
      <c r="T43" s="35">
        <v>10388</v>
      </c>
      <c r="U43" s="35">
        <v>10620</v>
      </c>
      <c r="V43" s="35">
        <v>10742</v>
      </c>
      <c r="W43" s="1"/>
      <c r="Y43" s="1"/>
      <c r="Z43" s="1"/>
      <c r="AA43" s="1"/>
    </row>
    <row r="44" spans="1:27">
      <c r="A44" t="s">
        <v>283</v>
      </c>
      <c r="B44" t="s">
        <v>278</v>
      </c>
      <c r="C44" s="1" t="s">
        <v>14</v>
      </c>
      <c r="D44" s="35">
        <v>823</v>
      </c>
      <c r="E44" s="35">
        <v>887</v>
      </c>
      <c r="F44" s="35">
        <v>949</v>
      </c>
      <c r="G44" s="35">
        <v>1021</v>
      </c>
      <c r="H44" s="35">
        <v>1016</v>
      </c>
      <c r="I44" s="35">
        <v>1126</v>
      </c>
      <c r="J44" s="35">
        <v>1131</v>
      </c>
      <c r="K44" s="35">
        <v>1248</v>
      </c>
      <c r="L44" s="35">
        <v>1262</v>
      </c>
      <c r="M44" s="35">
        <v>1423</v>
      </c>
      <c r="N44" s="35">
        <v>1554</v>
      </c>
      <c r="O44" s="35">
        <v>1432</v>
      </c>
      <c r="P44" s="35">
        <v>1550</v>
      </c>
      <c r="Q44" s="35">
        <v>1589</v>
      </c>
      <c r="R44" s="35">
        <v>1677</v>
      </c>
      <c r="S44" s="35">
        <v>1511</v>
      </c>
      <c r="T44" s="35">
        <v>1545</v>
      </c>
      <c r="U44" s="35">
        <v>1721</v>
      </c>
      <c r="V44" s="35">
        <v>1696</v>
      </c>
      <c r="W44" s="1"/>
      <c r="Y44" s="1"/>
      <c r="Z44" s="1"/>
      <c r="AA44" s="1"/>
    </row>
    <row r="45" spans="1:27">
      <c r="A45" t="s">
        <v>284</v>
      </c>
      <c r="B45" t="s">
        <v>1</v>
      </c>
      <c r="C45" s="1" t="s">
        <v>259</v>
      </c>
      <c r="D45" s="35">
        <v>264</v>
      </c>
      <c r="E45" s="35">
        <v>277</v>
      </c>
      <c r="F45" s="35">
        <v>279</v>
      </c>
      <c r="G45" s="35">
        <v>282</v>
      </c>
      <c r="H45" s="35">
        <v>304</v>
      </c>
      <c r="I45" s="35">
        <v>335</v>
      </c>
      <c r="J45" s="35">
        <v>374</v>
      </c>
      <c r="K45" s="35">
        <v>369</v>
      </c>
      <c r="L45" s="35">
        <v>426</v>
      </c>
      <c r="M45" s="35">
        <v>423</v>
      </c>
      <c r="N45" s="35">
        <v>367</v>
      </c>
      <c r="O45" s="35">
        <v>443</v>
      </c>
      <c r="P45" s="35">
        <v>435</v>
      </c>
      <c r="Q45" s="35">
        <v>455</v>
      </c>
      <c r="R45" s="35">
        <v>465</v>
      </c>
      <c r="S45" s="35">
        <v>443</v>
      </c>
      <c r="T45" s="35">
        <v>450</v>
      </c>
      <c r="U45" s="35">
        <v>410</v>
      </c>
      <c r="V45" s="35">
        <v>466</v>
      </c>
    </row>
    <row r="46" spans="1:27">
      <c r="A46" t="s">
        <v>284</v>
      </c>
      <c r="B46" t="s">
        <v>1</v>
      </c>
      <c r="C46" s="1" t="s">
        <v>6</v>
      </c>
      <c r="D46" s="35">
        <v>3179</v>
      </c>
      <c r="E46" s="35">
        <v>3208</v>
      </c>
      <c r="F46" s="35">
        <v>3096</v>
      </c>
      <c r="G46" s="35">
        <v>3154</v>
      </c>
      <c r="H46" s="35">
        <v>3087</v>
      </c>
      <c r="I46" s="35">
        <v>3595</v>
      </c>
      <c r="J46" s="35">
        <v>3241</v>
      </c>
      <c r="K46" s="35">
        <v>3260</v>
      </c>
      <c r="L46" s="35">
        <v>3572</v>
      </c>
      <c r="M46" s="35">
        <v>3461</v>
      </c>
      <c r="N46" s="35">
        <v>3724</v>
      </c>
      <c r="O46" s="35">
        <v>3890</v>
      </c>
      <c r="P46" s="35">
        <v>4049</v>
      </c>
      <c r="Q46" s="35">
        <v>3828</v>
      </c>
      <c r="R46" s="35">
        <v>3396</v>
      </c>
      <c r="S46" s="35">
        <v>3435</v>
      </c>
      <c r="T46" s="35">
        <v>3778</v>
      </c>
      <c r="U46" s="35">
        <v>4052</v>
      </c>
      <c r="V46" s="35">
        <v>4294</v>
      </c>
    </row>
    <row r="47" spans="1:27">
      <c r="A47" t="s">
        <v>284</v>
      </c>
      <c r="B47" t="s">
        <v>1</v>
      </c>
      <c r="C47" s="1" t="s">
        <v>7</v>
      </c>
      <c r="D47" s="35">
        <v>812</v>
      </c>
      <c r="E47" s="35">
        <v>831</v>
      </c>
      <c r="F47" s="35">
        <v>941</v>
      </c>
      <c r="G47" s="35">
        <v>947</v>
      </c>
      <c r="H47" s="35">
        <v>1134</v>
      </c>
      <c r="I47" s="35">
        <v>1165</v>
      </c>
      <c r="J47" s="35">
        <v>1235</v>
      </c>
      <c r="K47" s="35">
        <v>1419</v>
      </c>
      <c r="L47" s="35">
        <v>1570</v>
      </c>
      <c r="M47" s="35">
        <v>1627</v>
      </c>
      <c r="N47" s="35">
        <v>1483</v>
      </c>
      <c r="O47" s="35">
        <v>1420</v>
      </c>
      <c r="P47" s="35">
        <v>1385</v>
      </c>
      <c r="Q47" s="35">
        <v>1494</v>
      </c>
      <c r="R47" s="35">
        <v>1415</v>
      </c>
      <c r="S47" s="35">
        <v>1420</v>
      </c>
      <c r="T47" s="35">
        <v>1522</v>
      </c>
      <c r="U47" s="35">
        <v>1528</v>
      </c>
      <c r="V47" s="35">
        <v>1549</v>
      </c>
    </row>
    <row r="48" spans="1:27">
      <c r="A48" t="s">
        <v>284</v>
      </c>
      <c r="B48" t="s">
        <v>1</v>
      </c>
      <c r="C48" s="1" t="s">
        <v>8</v>
      </c>
      <c r="D48" s="35">
        <v>2777</v>
      </c>
      <c r="E48" s="35">
        <v>3149</v>
      </c>
      <c r="F48" s="35">
        <v>3193</v>
      </c>
      <c r="G48" s="35">
        <v>3752</v>
      </c>
      <c r="H48" s="35">
        <v>3592</v>
      </c>
      <c r="I48" s="35">
        <v>3971</v>
      </c>
      <c r="J48" s="35">
        <v>4131</v>
      </c>
      <c r="K48" s="35">
        <v>3976</v>
      </c>
      <c r="L48" s="35">
        <v>4371</v>
      </c>
      <c r="M48" s="35">
        <v>4233</v>
      </c>
      <c r="N48" s="35">
        <v>4238</v>
      </c>
      <c r="O48" s="35">
        <v>4559</v>
      </c>
      <c r="P48" s="35">
        <v>4840</v>
      </c>
      <c r="Q48" s="35">
        <v>4865</v>
      </c>
      <c r="R48" s="35">
        <v>4738</v>
      </c>
      <c r="S48" s="35">
        <v>4968</v>
      </c>
      <c r="T48" s="35">
        <v>5442</v>
      </c>
      <c r="U48" s="35">
        <v>5850</v>
      </c>
      <c r="V48" s="35">
        <v>5918</v>
      </c>
    </row>
    <row r="49" spans="1:22">
      <c r="A49" t="s">
        <v>284</v>
      </c>
      <c r="B49" t="s">
        <v>1</v>
      </c>
      <c r="C49" s="1" t="s">
        <v>9</v>
      </c>
      <c r="D49" s="35">
        <v>524</v>
      </c>
      <c r="E49" s="35">
        <v>571</v>
      </c>
      <c r="F49" s="35">
        <v>663</v>
      </c>
      <c r="G49" s="35">
        <v>732</v>
      </c>
      <c r="H49" s="35">
        <v>721</v>
      </c>
      <c r="I49" s="35">
        <v>662</v>
      </c>
      <c r="J49" s="35">
        <v>692</v>
      </c>
      <c r="K49" s="35">
        <v>773</v>
      </c>
      <c r="L49" s="35">
        <v>828</v>
      </c>
      <c r="M49" s="35">
        <v>839</v>
      </c>
      <c r="N49" s="35">
        <v>1015</v>
      </c>
      <c r="O49" s="35">
        <v>1091</v>
      </c>
      <c r="P49" s="35">
        <v>1060</v>
      </c>
      <c r="Q49" s="35">
        <v>1146</v>
      </c>
      <c r="R49" s="35">
        <v>1164</v>
      </c>
      <c r="S49" s="35">
        <v>1434</v>
      </c>
      <c r="T49" s="35">
        <v>1588</v>
      </c>
      <c r="U49" s="35">
        <v>1555</v>
      </c>
      <c r="V49" s="35">
        <v>1505</v>
      </c>
    </row>
    <row r="50" spans="1:22">
      <c r="A50" t="s">
        <v>284</v>
      </c>
      <c r="B50" t="s">
        <v>1</v>
      </c>
      <c r="C50" s="1" t="s">
        <v>10</v>
      </c>
      <c r="D50" s="35">
        <v>841</v>
      </c>
      <c r="E50" s="35">
        <v>700</v>
      </c>
      <c r="F50" s="35">
        <v>778</v>
      </c>
      <c r="G50" s="35">
        <v>812</v>
      </c>
      <c r="H50" s="35">
        <v>925</v>
      </c>
      <c r="I50" s="35">
        <v>1000</v>
      </c>
      <c r="J50" s="35">
        <v>1266</v>
      </c>
      <c r="K50" s="35">
        <v>1510</v>
      </c>
      <c r="L50" s="35">
        <v>1564</v>
      </c>
      <c r="M50" s="35">
        <v>1720</v>
      </c>
      <c r="N50" s="35">
        <v>1647</v>
      </c>
      <c r="O50" s="35">
        <v>1832</v>
      </c>
      <c r="P50" s="35">
        <v>1497</v>
      </c>
      <c r="Q50" s="35">
        <v>1375</v>
      </c>
      <c r="R50" s="35">
        <v>1385</v>
      </c>
      <c r="S50" s="35">
        <v>1334</v>
      </c>
      <c r="T50" s="35">
        <v>1439</v>
      </c>
      <c r="U50" s="35">
        <v>1412</v>
      </c>
      <c r="V50" s="35">
        <v>1353</v>
      </c>
    </row>
    <row r="51" spans="1:22">
      <c r="A51" t="s">
        <v>284</v>
      </c>
      <c r="B51" t="s">
        <v>1</v>
      </c>
      <c r="C51" s="1" t="s">
        <v>11</v>
      </c>
      <c r="D51" s="35">
        <v>2427</v>
      </c>
      <c r="E51" s="35">
        <v>2604</v>
      </c>
      <c r="F51" s="35">
        <v>2660</v>
      </c>
      <c r="G51" s="35">
        <v>2746</v>
      </c>
      <c r="H51" s="35">
        <v>2843</v>
      </c>
      <c r="I51" s="35">
        <v>2887</v>
      </c>
      <c r="J51" s="35">
        <v>2983</v>
      </c>
      <c r="K51" s="35">
        <v>3085</v>
      </c>
      <c r="L51" s="35">
        <v>3343</v>
      </c>
      <c r="M51" s="35">
        <v>3312</v>
      </c>
      <c r="N51" s="35">
        <v>3623</v>
      </c>
      <c r="O51" s="35">
        <v>3485</v>
      </c>
      <c r="P51" s="35">
        <v>3433</v>
      </c>
      <c r="Q51" s="35">
        <v>3655</v>
      </c>
      <c r="R51" s="35">
        <v>3963</v>
      </c>
      <c r="S51" s="35">
        <v>3772</v>
      </c>
      <c r="T51" s="35">
        <v>3834</v>
      </c>
      <c r="U51" s="35">
        <v>3943</v>
      </c>
      <c r="V51" s="35">
        <v>4003</v>
      </c>
    </row>
    <row r="52" spans="1:22">
      <c r="A52" t="s">
        <v>284</v>
      </c>
      <c r="B52" t="s">
        <v>1</v>
      </c>
      <c r="C52" s="1" t="s">
        <v>12</v>
      </c>
      <c r="D52" s="35">
        <v>1443</v>
      </c>
      <c r="E52" s="35">
        <v>1629</v>
      </c>
      <c r="F52" s="35">
        <v>1625</v>
      </c>
      <c r="G52" s="35">
        <v>1681</v>
      </c>
      <c r="H52" s="35">
        <v>1933</v>
      </c>
      <c r="I52" s="35">
        <v>2034</v>
      </c>
      <c r="J52" s="35">
        <v>2086</v>
      </c>
      <c r="K52" s="35">
        <v>2109</v>
      </c>
      <c r="L52" s="35">
        <v>2347</v>
      </c>
      <c r="M52" s="35">
        <v>2588</v>
      </c>
      <c r="N52" s="35">
        <v>2578</v>
      </c>
      <c r="O52" s="35">
        <v>2513</v>
      </c>
      <c r="P52" s="35">
        <v>2610</v>
      </c>
      <c r="Q52" s="35">
        <v>2598</v>
      </c>
      <c r="R52" s="35">
        <v>2636</v>
      </c>
      <c r="S52" s="35">
        <v>2802</v>
      </c>
      <c r="T52" s="35">
        <v>2903</v>
      </c>
      <c r="U52" s="35">
        <v>3023</v>
      </c>
      <c r="V52" s="35">
        <v>3083</v>
      </c>
    </row>
    <row r="53" spans="1:22">
      <c r="A53" t="s">
        <v>284</v>
      </c>
      <c r="B53" t="s">
        <v>1</v>
      </c>
      <c r="C53" s="1" t="s">
        <v>13</v>
      </c>
      <c r="D53" s="35">
        <v>3538</v>
      </c>
      <c r="E53" s="35">
        <v>3892</v>
      </c>
      <c r="F53" s="35">
        <v>3965</v>
      </c>
      <c r="G53" s="35">
        <v>4167</v>
      </c>
      <c r="H53" s="35">
        <v>4884</v>
      </c>
      <c r="I53" s="35">
        <v>5265</v>
      </c>
      <c r="J53" s="35">
        <v>5505</v>
      </c>
      <c r="K53" s="35">
        <v>5826</v>
      </c>
      <c r="L53" s="35">
        <v>6230</v>
      </c>
      <c r="M53" s="35">
        <v>6450</v>
      </c>
      <c r="N53" s="35">
        <v>6808</v>
      </c>
      <c r="O53" s="35">
        <v>7143</v>
      </c>
      <c r="P53" s="35">
        <v>7252</v>
      </c>
      <c r="Q53" s="35">
        <v>6882</v>
      </c>
      <c r="R53" s="35">
        <v>7064</v>
      </c>
      <c r="S53" s="35">
        <v>6930</v>
      </c>
      <c r="T53" s="35">
        <v>7033</v>
      </c>
      <c r="U53" s="35">
        <v>7309</v>
      </c>
      <c r="V53" s="35">
        <v>7331</v>
      </c>
    </row>
    <row r="54" spans="1:22">
      <c r="A54" t="s">
        <v>284</v>
      </c>
      <c r="B54" t="s">
        <v>1</v>
      </c>
      <c r="C54" s="1" t="s">
        <v>14</v>
      </c>
      <c r="D54" s="35">
        <v>559</v>
      </c>
      <c r="E54" s="35">
        <v>569</v>
      </c>
      <c r="F54" s="35">
        <v>574</v>
      </c>
      <c r="G54" s="35">
        <v>662</v>
      </c>
      <c r="H54" s="35">
        <v>620</v>
      </c>
      <c r="I54" s="35">
        <v>801</v>
      </c>
      <c r="J54" s="35">
        <v>903</v>
      </c>
      <c r="K54" s="35">
        <v>1035</v>
      </c>
      <c r="L54" s="35">
        <v>1016</v>
      </c>
      <c r="M54" s="35">
        <v>897</v>
      </c>
      <c r="N54" s="35">
        <v>890</v>
      </c>
      <c r="O54" s="35">
        <v>1060</v>
      </c>
      <c r="P54" s="35">
        <v>1111</v>
      </c>
      <c r="Q54" s="35">
        <v>1244</v>
      </c>
      <c r="R54" s="35">
        <v>1380</v>
      </c>
      <c r="S54" s="35">
        <v>1246</v>
      </c>
      <c r="T54" s="35">
        <v>1343</v>
      </c>
      <c r="U54" s="35">
        <v>1292</v>
      </c>
      <c r="V54" s="35">
        <v>1357</v>
      </c>
    </row>
    <row r="55" spans="1:22">
      <c r="A55" t="s">
        <v>285</v>
      </c>
      <c r="B55" t="s">
        <v>220</v>
      </c>
      <c r="C55" s="1" t="s">
        <v>259</v>
      </c>
      <c r="D55" s="35">
        <v>973</v>
      </c>
      <c r="E55" s="35">
        <v>833</v>
      </c>
      <c r="F55" s="35">
        <v>800</v>
      </c>
      <c r="G55" s="35">
        <v>900</v>
      </c>
      <c r="H55" s="35">
        <v>1030</v>
      </c>
      <c r="I55" s="35">
        <v>1053</v>
      </c>
      <c r="J55" s="35">
        <v>1146</v>
      </c>
      <c r="K55" s="35">
        <v>1084</v>
      </c>
      <c r="L55" s="35">
        <v>1164</v>
      </c>
      <c r="M55" s="35">
        <v>1238</v>
      </c>
      <c r="N55" s="35">
        <v>1373</v>
      </c>
      <c r="O55" s="35">
        <v>1803</v>
      </c>
      <c r="P55" s="35">
        <v>1373</v>
      </c>
      <c r="Q55" s="35">
        <v>1236</v>
      </c>
      <c r="R55" s="35">
        <v>1519</v>
      </c>
      <c r="S55" s="35">
        <v>1571</v>
      </c>
      <c r="T55" s="35">
        <v>1666</v>
      </c>
      <c r="U55" s="35">
        <v>1625</v>
      </c>
      <c r="V55" s="35">
        <v>1538</v>
      </c>
    </row>
    <row r="56" spans="1:22">
      <c r="A56" t="s">
        <v>285</v>
      </c>
      <c r="B56" t="s">
        <v>220</v>
      </c>
      <c r="C56" s="1" t="s">
        <v>6</v>
      </c>
      <c r="D56" s="35">
        <v>4487</v>
      </c>
      <c r="E56" s="35">
        <v>4187</v>
      </c>
      <c r="F56" s="35">
        <v>4259</v>
      </c>
      <c r="G56" s="35">
        <v>4038</v>
      </c>
      <c r="H56" s="35">
        <v>4236</v>
      </c>
      <c r="I56" s="35">
        <v>4298</v>
      </c>
      <c r="J56" s="35">
        <v>4174</v>
      </c>
      <c r="K56" s="35">
        <v>4275</v>
      </c>
      <c r="L56" s="35">
        <v>4404</v>
      </c>
      <c r="M56" s="35">
        <v>4411</v>
      </c>
      <c r="N56" s="35">
        <v>4504</v>
      </c>
      <c r="O56" s="35">
        <v>4189</v>
      </c>
      <c r="P56" s="35">
        <v>4809</v>
      </c>
      <c r="Q56" s="35">
        <v>4781</v>
      </c>
      <c r="R56" s="35">
        <v>4863</v>
      </c>
      <c r="S56" s="35">
        <v>5189</v>
      </c>
      <c r="T56" s="35">
        <v>5216</v>
      </c>
      <c r="U56" s="35">
        <v>5443</v>
      </c>
      <c r="V56" s="35">
        <v>5562</v>
      </c>
    </row>
    <row r="57" spans="1:22">
      <c r="A57" t="s">
        <v>285</v>
      </c>
      <c r="B57" t="s">
        <v>220</v>
      </c>
      <c r="C57" s="1" t="s">
        <v>7</v>
      </c>
      <c r="D57" s="35">
        <v>1177</v>
      </c>
      <c r="E57" s="35">
        <v>1199</v>
      </c>
      <c r="F57" s="35">
        <v>1375</v>
      </c>
      <c r="G57" s="35">
        <v>1413</v>
      </c>
      <c r="H57" s="35">
        <v>1700</v>
      </c>
      <c r="I57" s="35">
        <v>1678</v>
      </c>
      <c r="J57" s="35">
        <v>1812</v>
      </c>
      <c r="K57" s="35">
        <v>2100</v>
      </c>
      <c r="L57" s="35">
        <v>2174</v>
      </c>
      <c r="M57" s="35">
        <v>2177</v>
      </c>
      <c r="N57" s="35">
        <v>1942</v>
      </c>
      <c r="O57" s="35">
        <v>1735</v>
      </c>
      <c r="P57" s="35">
        <v>1773</v>
      </c>
      <c r="Q57" s="35">
        <v>1951</v>
      </c>
      <c r="R57" s="35">
        <v>2009</v>
      </c>
      <c r="S57" s="35">
        <v>1975</v>
      </c>
      <c r="T57" s="35">
        <v>2090</v>
      </c>
      <c r="U57" s="35">
        <v>2178</v>
      </c>
      <c r="V57" s="35">
        <v>2204</v>
      </c>
    </row>
    <row r="58" spans="1:22">
      <c r="A58" t="s">
        <v>285</v>
      </c>
      <c r="B58" t="s">
        <v>220</v>
      </c>
      <c r="C58" s="1" t="s">
        <v>8</v>
      </c>
      <c r="D58" s="35">
        <v>3596</v>
      </c>
      <c r="E58" s="35">
        <v>3778</v>
      </c>
      <c r="F58" s="35">
        <v>3767</v>
      </c>
      <c r="G58" s="35">
        <v>3968</v>
      </c>
      <c r="H58" s="35">
        <v>4076</v>
      </c>
      <c r="I58" s="35">
        <v>4351</v>
      </c>
      <c r="J58" s="35">
        <v>4741</v>
      </c>
      <c r="K58" s="35">
        <v>4961</v>
      </c>
      <c r="L58" s="35">
        <v>5397</v>
      </c>
      <c r="M58" s="35">
        <v>5352</v>
      </c>
      <c r="N58" s="35">
        <v>5749</v>
      </c>
      <c r="O58" s="35">
        <v>5215</v>
      </c>
      <c r="P58" s="35">
        <v>5382</v>
      </c>
      <c r="Q58" s="35">
        <v>5546</v>
      </c>
      <c r="R58" s="35">
        <v>5508</v>
      </c>
      <c r="S58" s="35">
        <v>5691</v>
      </c>
      <c r="T58" s="35">
        <v>6389</v>
      </c>
      <c r="U58" s="35">
        <v>6334</v>
      </c>
      <c r="V58" s="35">
        <v>6703</v>
      </c>
    </row>
    <row r="59" spans="1:22">
      <c r="A59" t="s">
        <v>285</v>
      </c>
      <c r="B59" t="s">
        <v>220</v>
      </c>
      <c r="C59" s="1" t="s">
        <v>9</v>
      </c>
      <c r="D59" s="35">
        <v>724</v>
      </c>
      <c r="E59" s="35">
        <v>738</v>
      </c>
      <c r="F59" s="35">
        <v>824</v>
      </c>
      <c r="G59" s="35">
        <v>1086</v>
      </c>
      <c r="H59" s="35">
        <v>1310</v>
      </c>
      <c r="I59" s="35">
        <v>1331</v>
      </c>
      <c r="J59" s="35">
        <v>1338</v>
      </c>
      <c r="K59" s="35">
        <v>1382</v>
      </c>
      <c r="L59" s="35">
        <v>1308</v>
      </c>
      <c r="M59" s="35">
        <v>1288</v>
      </c>
      <c r="N59" s="35">
        <v>1420</v>
      </c>
      <c r="O59" s="35">
        <v>1397</v>
      </c>
      <c r="P59" s="35">
        <v>1349</v>
      </c>
      <c r="Q59" s="35">
        <v>1477</v>
      </c>
      <c r="R59" s="35">
        <v>1532</v>
      </c>
      <c r="S59" s="35">
        <v>1487</v>
      </c>
      <c r="T59" s="35">
        <v>1669</v>
      </c>
      <c r="U59" s="35">
        <v>1897</v>
      </c>
      <c r="V59" s="35">
        <v>1764</v>
      </c>
    </row>
    <row r="60" spans="1:22">
      <c r="A60" t="s">
        <v>285</v>
      </c>
      <c r="B60" t="s">
        <v>220</v>
      </c>
      <c r="C60" s="1" t="s">
        <v>10</v>
      </c>
      <c r="D60" s="35">
        <v>652</v>
      </c>
      <c r="E60" s="35">
        <v>617</v>
      </c>
      <c r="F60" s="35">
        <v>619</v>
      </c>
      <c r="G60" s="35">
        <v>669</v>
      </c>
      <c r="H60" s="35">
        <v>726</v>
      </c>
      <c r="I60" s="35">
        <v>891</v>
      </c>
      <c r="J60" s="35">
        <v>1308</v>
      </c>
      <c r="K60" s="35">
        <v>1483</v>
      </c>
      <c r="L60" s="35">
        <v>1692</v>
      </c>
      <c r="M60" s="35">
        <v>1901</v>
      </c>
      <c r="N60" s="35">
        <v>1595</v>
      </c>
      <c r="O60" s="35">
        <v>1755</v>
      </c>
      <c r="P60" s="35">
        <v>1387</v>
      </c>
      <c r="Q60" s="35">
        <v>1391</v>
      </c>
      <c r="R60" s="35">
        <v>1574</v>
      </c>
      <c r="S60" s="35">
        <v>1552</v>
      </c>
      <c r="T60" s="35">
        <v>1499</v>
      </c>
      <c r="U60" s="35">
        <v>1491</v>
      </c>
      <c r="V60" s="35">
        <v>1479</v>
      </c>
    </row>
    <row r="61" spans="1:22">
      <c r="A61" t="s">
        <v>285</v>
      </c>
      <c r="B61" t="s">
        <v>220</v>
      </c>
      <c r="C61" s="1" t="s">
        <v>11</v>
      </c>
      <c r="D61" s="35">
        <v>3100</v>
      </c>
      <c r="E61" s="35">
        <v>3208</v>
      </c>
      <c r="F61" s="35">
        <v>3350</v>
      </c>
      <c r="G61" s="35">
        <v>3403</v>
      </c>
      <c r="H61" s="35">
        <v>3396</v>
      </c>
      <c r="I61" s="35">
        <v>3452</v>
      </c>
      <c r="J61" s="35">
        <v>3544</v>
      </c>
      <c r="K61" s="35">
        <v>3715</v>
      </c>
      <c r="L61" s="35">
        <v>3887</v>
      </c>
      <c r="M61" s="35">
        <v>3900</v>
      </c>
      <c r="N61" s="35">
        <v>4139</v>
      </c>
      <c r="O61" s="35">
        <v>3839</v>
      </c>
      <c r="P61" s="35">
        <v>3809</v>
      </c>
      <c r="Q61" s="35">
        <v>4314</v>
      </c>
      <c r="R61" s="35">
        <v>4325</v>
      </c>
      <c r="S61" s="35">
        <v>4374</v>
      </c>
      <c r="T61" s="35">
        <v>4621</v>
      </c>
      <c r="U61" s="35">
        <v>4760</v>
      </c>
      <c r="V61" s="35">
        <v>4916</v>
      </c>
    </row>
    <row r="62" spans="1:22">
      <c r="A62" t="s">
        <v>285</v>
      </c>
      <c r="B62" t="s">
        <v>220</v>
      </c>
      <c r="C62" s="1" t="s">
        <v>12</v>
      </c>
      <c r="D62" s="35">
        <v>1411</v>
      </c>
      <c r="E62" s="35">
        <v>1393</v>
      </c>
      <c r="F62" s="35">
        <v>1487</v>
      </c>
      <c r="G62" s="35">
        <v>1712</v>
      </c>
      <c r="H62" s="35">
        <v>1927</v>
      </c>
      <c r="I62" s="35">
        <v>1952</v>
      </c>
      <c r="J62" s="35">
        <v>2053</v>
      </c>
      <c r="K62" s="35">
        <v>2245</v>
      </c>
      <c r="L62" s="35">
        <v>2387</v>
      </c>
      <c r="M62" s="35">
        <v>2469</v>
      </c>
      <c r="N62" s="35">
        <v>2554</v>
      </c>
      <c r="O62" s="35">
        <v>2494</v>
      </c>
      <c r="P62" s="35">
        <v>2605</v>
      </c>
      <c r="Q62" s="35">
        <v>2663</v>
      </c>
      <c r="R62" s="35">
        <v>2848</v>
      </c>
      <c r="S62" s="35">
        <v>2721</v>
      </c>
      <c r="T62" s="35">
        <v>2910</v>
      </c>
      <c r="U62" s="35">
        <v>3057</v>
      </c>
      <c r="V62" s="35">
        <v>3089</v>
      </c>
    </row>
    <row r="63" spans="1:22">
      <c r="A63" t="s">
        <v>285</v>
      </c>
      <c r="B63" t="s">
        <v>220</v>
      </c>
      <c r="C63" s="1" t="s">
        <v>13</v>
      </c>
      <c r="D63" s="35">
        <v>4370</v>
      </c>
      <c r="E63" s="35">
        <v>4491</v>
      </c>
      <c r="F63" s="35">
        <v>4781</v>
      </c>
      <c r="G63" s="35">
        <v>5074</v>
      </c>
      <c r="H63" s="35">
        <v>5564</v>
      </c>
      <c r="I63" s="35">
        <v>6046</v>
      </c>
      <c r="J63" s="35">
        <v>6723</v>
      </c>
      <c r="K63" s="35">
        <v>7183</v>
      </c>
      <c r="L63" s="35">
        <v>7677</v>
      </c>
      <c r="M63" s="35">
        <v>7764</v>
      </c>
      <c r="N63" s="35">
        <v>8095</v>
      </c>
      <c r="O63" s="35">
        <v>8405</v>
      </c>
      <c r="P63" s="35">
        <v>8702</v>
      </c>
      <c r="Q63" s="35">
        <v>8885</v>
      </c>
      <c r="R63" s="35">
        <v>9044</v>
      </c>
      <c r="S63" s="35">
        <v>9045</v>
      </c>
      <c r="T63" s="35">
        <v>8941</v>
      </c>
      <c r="U63" s="35">
        <v>8955</v>
      </c>
      <c r="V63" s="35">
        <v>8965</v>
      </c>
    </row>
    <row r="64" spans="1:22">
      <c r="A64" t="s">
        <v>285</v>
      </c>
      <c r="B64" t="s">
        <v>220</v>
      </c>
      <c r="C64" s="1" t="s">
        <v>14</v>
      </c>
      <c r="D64" s="35">
        <v>723</v>
      </c>
      <c r="E64" s="35">
        <v>764</v>
      </c>
      <c r="F64" s="35">
        <v>763</v>
      </c>
      <c r="G64" s="35">
        <v>816</v>
      </c>
      <c r="H64" s="35">
        <v>873</v>
      </c>
      <c r="I64" s="35">
        <v>969</v>
      </c>
      <c r="J64" s="35">
        <v>1152</v>
      </c>
      <c r="K64" s="35">
        <v>1196</v>
      </c>
      <c r="L64" s="35">
        <v>1178</v>
      </c>
      <c r="M64" s="35">
        <v>1159</v>
      </c>
      <c r="N64" s="35">
        <v>1236</v>
      </c>
      <c r="O64" s="35">
        <v>1148</v>
      </c>
      <c r="P64" s="35">
        <v>1200</v>
      </c>
      <c r="Q64" s="35">
        <v>1232</v>
      </c>
      <c r="R64" s="35">
        <v>1261</v>
      </c>
      <c r="S64" s="35">
        <v>1242</v>
      </c>
      <c r="T64" s="35">
        <v>1333</v>
      </c>
      <c r="U64" s="35">
        <v>1562</v>
      </c>
      <c r="V64" s="35">
        <v>1651</v>
      </c>
    </row>
    <row r="65" spans="1:22">
      <c r="A65" t="s">
        <v>286</v>
      </c>
      <c r="B65" t="s">
        <v>3</v>
      </c>
      <c r="C65" s="1" t="s">
        <v>259</v>
      </c>
      <c r="D65" s="35">
        <v>411</v>
      </c>
      <c r="E65" s="35">
        <v>441</v>
      </c>
      <c r="F65" s="35">
        <v>421</v>
      </c>
      <c r="G65" s="35">
        <v>392</v>
      </c>
      <c r="H65" s="35">
        <v>461</v>
      </c>
      <c r="I65" s="35">
        <v>567</v>
      </c>
      <c r="J65" s="35">
        <v>601</v>
      </c>
      <c r="K65" s="35">
        <v>612</v>
      </c>
      <c r="L65" s="35">
        <v>775</v>
      </c>
      <c r="M65" s="35">
        <v>788</v>
      </c>
      <c r="N65" s="35">
        <v>718</v>
      </c>
      <c r="O65" s="35">
        <v>922</v>
      </c>
      <c r="P65" s="35">
        <v>723</v>
      </c>
      <c r="Q65" s="35">
        <v>639</v>
      </c>
      <c r="R65" s="35">
        <v>720</v>
      </c>
      <c r="S65" s="35">
        <v>789</v>
      </c>
      <c r="T65" s="35">
        <v>766</v>
      </c>
      <c r="U65" s="35">
        <v>740</v>
      </c>
      <c r="V65" s="35">
        <v>649</v>
      </c>
    </row>
    <row r="66" spans="1:22">
      <c r="A66" t="s">
        <v>286</v>
      </c>
      <c r="B66" t="s">
        <v>3</v>
      </c>
      <c r="C66" s="1" t="s">
        <v>6</v>
      </c>
      <c r="D66" s="35">
        <v>1670</v>
      </c>
      <c r="E66" s="35">
        <v>1674</v>
      </c>
      <c r="F66" s="35">
        <v>1676</v>
      </c>
      <c r="G66" s="35">
        <v>1552</v>
      </c>
      <c r="H66" s="35">
        <v>1553</v>
      </c>
      <c r="I66" s="35">
        <v>1666</v>
      </c>
      <c r="J66" s="35">
        <v>1690</v>
      </c>
      <c r="K66" s="35">
        <v>1698</v>
      </c>
      <c r="L66" s="35">
        <v>1655</v>
      </c>
      <c r="M66" s="35">
        <v>1752</v>
      </c>
      <c r="N66" s="35">
        <v>1852</v>
      </c>
      <c r="O66" s="35">
        <v>1624</v>
      </c>
      <c r="P66" s="35">
        <v>1859</v>
      </c>
      <c r="Q66" s="35">
        <v>1683</v>
      </c>
      <c r="R66" s="35">
        <v>1665</v>
      </c>
      <c r="S66" s="35">
        <v>1667</v>
      </c>
      <c r="T66" s="35">
        <v>1657</v>
      </c>
      <c r="U66" s="35">
        <v>1715</v>
      </c>
      <c r="V66" s="35">
        <v>1684</v>
      </c>
    </row>
    <row r="67" spans="1:22">
      <c r="A67" t="s">
        <v>286</v>
      </c>
      <c r="B67" t="s">
        <v>3</v>
      </c>
      <c r="C67" s="1" t="s">
        <v>7</v>
      </c>
      <c r="D67" s="35">
        <v>403</v>
      </c>
      <c r="E67" s="35">
        <v>478</v>
      </c>
      <c r="F67" s="35">
        <v>521</v>
      </c>
      <c r="G67" s="35">
        <v>510</v>
      </c>
      <c r="H67" s="35">
        <v>577</v>
      </c>
      <c r="I67" s="35">
        <v>665</v>
      </c>
      <c r="J67" s="35">
        <v>646</v>
      </c>
      <c r="K67" s="35">
        <v>736</v>
      </c>
      <c r="L67" s="35">
        <v>774</v>
      </c>
      <c r="M67" s="35">
        <v>890</v>
      </c>
      <c r="N67" s="35">
        <v>816</v>
      </c>
      <c r="O67" s="35">
        <v>830</v>
      </c>
      <c r="P67" s="35">
        <v>705</v>
      </c>
      <c r="Q67" s="35">
        <v>765</v>
      </c>
      <c r="R67" s="35">
        <v>781</v>
      </c>
      <c r="S67" s="35">
        <v>704</v>
      </c>
      <c r="T67" s="35">
        <v>774</v>
      </c>
      <c r="U67" s="35">
        <v>762</v>
      </c>
      <c r="V67" s="35">
        <v>762</v>
      </c>
    </row>
    <row r="68" spans="1:22">
      <c r="A68" t="s">
        <v>286</v>
      </c>
      <c r="B68" t="s">
        <v>3</v>
      </c>
      <c r="C68" s="1" t="s">
        <v>8</v>
      </c>
      <c r="D68" s="35">
        <v>1223</v>
      </c>
      <c r="E68" s="35">
        <v>1316</v>
      </c>
      <c r="F68" s="35">
        <v>1300</v>
      </c>
      <c r="G68" s="35">
        <v>1512</v>
      </c>
      <c r="H68" s="35">
        <v>1577</v>
      </c>
      <c r="I68" s="35">
        <v>1595</v>
      </c>
      <c r="J68" s="35">
        <v>1800</v>
      </c>
      <c r="K68" s="35">
        <v>1825</v>
      </c>
      <c r="L68" s="35">
        <v>1836</v>
      </c>
      <c r="M68" s="35">
        <v>1723</v>
      </c>
      <c r="N68" s="35">
        <v>1936</v>
      </c>
      <c r="O68" s="35">
        <v>1920</v>
      </c>
      <c r="P68" s="35">
        <v>2067</v>
      </c>
      <c r="Q68" s="35">
        <v>2042</v>
      </c>
      <c r="R68" s="35">
        <v>1853</v>
      </c>
      <c r="S68" s="35">
        <v>2076</v>
      </c>
      <c r="T68" s="35">
        <v>2141</v>
      </c>
      <c r="U68" s="35">
        <v>2329</v>
      </c>
      <c r="V68" s="35">
        <v>2489</v>
      </c>
    </row>
    <row r="69" spans="1:22">
      <c r="A69" t="s">
        <v>286</v>
      </c>
      <c r="B69" t="s">
        <v>3</v>
      </c>
      <c r="C69" s="1" t="s">
        <v>9</v>
      </c>
      <c r="D69" s="35">
        <v>265</v>
      </c>
      <c r="E69" s="35">
        <v>297</v>
      </c>
      <c r="F69" s="35">
        <v>330</v>
      </c>
      <c r="G69" s="35">
        <v>413</v>
      </c>
      <c r="H69" s="35">
        <v>467</v>
      </c>
      <c r="I69" s="35">
        <v>506</v>
      </c>
      <c r="J69" s="35">
        <v>522</v>
      </c>
      <c r="K69" s="35">
        <v>494</v>
      </c>
      <c r="L69" s="35">
        <v>534</v>
      </c>
      <c r="M69" s="35">
        <v>496</v>
      </c>
      <c r="N69" s="35">
        <v>515</v>
      </c>
      <c r="O69" s="35">
        <v>411</v>
      </c>
      <c r="P69" s="35">
        <v>445</v>
      </c>
      <c r="Q69" s="35">
        <v>495</v>
      </c>
      <c r="R69" s="35">
        <v>482</v>
      </c>
      <c r="S69" s="35">
        <v>576</v>
      </c>
      <c r="T69" s="35">
        <v>688</v>
      </c>
      <c r="U69" s="35">
        <v>737</v>
      </c>
      <c r="V69" s="35">
        <v>665</v>
      </c>
    </row>
    <row r="70" spans="1:22">
      <c r="A70" t="s">
        <v>286</v>
      </c>
      <c r="B70" t="s">
        <v>3</v>
      </c>
      <c r="C70" s="1" t="s">
        <v>10</v>
      </c>
      <c r="D70" s="35">
        <v>249</v>
      </c>
      <c r="E70" s="35">
        <v>260</v>
      </c>
      <c r="F70" s="35">
        <v>231</v>
      </c>
      <c r="G70" s="35">
        <v>258</v>
      </c>
      <c r="H70" s="35">
        <v>239</v>
      </c>
      <c r="I70" s="35">
        <v>275</v>
      </c>
      <c r="J70" s="35">
        <v>373</v>
      </c>
      <c r="K70" s="35">
        <v>397</v>
      </c>
      <c r="L70" s="35">
        <v>511</v>
      </c>
      <c r="M70" s="35">
        <v>532</v>
      </c>
      <c r="N70" s="35">
        <v>458</v>
      </c>
      <c r="O70" s="35">
        <v>575</v>
      </c>
      <c r="P70" s="35">
        <v>453</v>
      </c>
      <c r="Q70" s="35">
        <v>420</v>
      </c>
      <c r="R70" s="35">
        <v>511</v>
      </c>
      <c r="S70" s="35">
        <v>498</v>
      </c>
      <c r="T70" s="35">
        <v>481</v>
      </c>
      <c r="U70" s="35">
        <v>408</v>
      </c>
      <c r="V70" s="35">
        <v>431</v>
      </c>
    </row>
    <row r="71" spans="1:22">
      <c r="A71" t="s">
        <v>286</v>
      </c>
      <c r="B71" t="s">
        <v>3</v>
      </c>
      <c r="C71" s="1" t="s">
        <v>11</v>
      </c>
      <c r="D71" s="35">
        <v>1147</v>
      </c>
      <c r="E71" s="35">
        <v>1176</v>
      </c>
      <c r="F71" s="35">
        <v>1195</v>
      </c>
      <c r="G71" s="35">
        <v>1193</v>
      </c>
      <c r="H71" s="35">
        <v>1226</v>
      </c>
      <c r="I71" s="35">
        <v>1239</v>
      </c>
      <c r="J71" s="35">
        <v>1272</v>
      </c>
      <c r="K71" s="35">
        <v>1320</v>
      </c>
      <c r="L71" s="35">
        <v>1363</v>
      </c>
      <c r="M71" s="35">
        <v>1382</v>
      </c>
      <c r="N71" s="35">
        <v>1466</v>
      </c>
      <c r="O71" s="35">
        <v>1434</v>
      </c>
      <c r="P71" s="35">
        <v>1369</v>
      </c>
      <c r="Q71" s="35">
        <v>1508</v>
      </c>
      <c r="R71" s="35">
        <v>1581</v>
      </c>
      <c r="S71" s="35">
        <v>1539</v>
      </c>
      <c r="T71" s="35">
        <v>1570</v>
      </c>
      <c r="U71" s="35">
        <v>1616</v>
      </c>
      <c r="V71" s="35">
        <v>1654</v>
      </c>
    </row>
    <row r="72" spans="1:22">
      <c r="A72" t="s">
        <v>286</v>
      </c>
      <c r="B72" t="s">
        <v>3</v>
      </c>
      <c r="C72" s="1" t="s">
        <v>12</v>
      </c>
      <c r="D72" s="35">
        <v>522</v>
      </c>
      <c r="E72" s="35">
        <v>499</v>
      </c>
      <c r="F72" s="35">
        <v>551</v>
      </c>
      <c r="G72" s="35">
        <v>532</v>
      </c>
      <c r="H72" s="35">
        <v>553</v>
      </c>
      <c r="I72" s="35">
        <v>655</v>
      </c>
      <c r="J72" s="35">
        <v>747</v>
      </c>
      <c r="K72" s="35">
        <v>760</v>
      </c>
      <c r="L72" s="35">
        <v>772</v>
      </c>
      <c r="M72" s="35">
        <v>807</v>
      </c>
      <c r="N72" s="35">
        <v>820</v>
      </c>
      <c r="O72" s="35">
        <v>834</v>
      </c>
      <c r="P72" s="35">
        <v>886</v>
      </c>
      <c r="Q72" s="35">
        <v>929</v>
      </c>
      <c r="R72" s="35">
        <v>1005</v>
      </c>
      <c r="S72" s="35">
        <v>1017</v>
      </c>
      <c r="T72" s="35">
        <v>1107</v>
      </c>
      <c r="U72" s="35">
        <v>1159</v>
      </c>
      <c r="V72" s="35">
        <v>1109</v>
      </c>
    </row>
    <row r="73" spans="1:22">
      <c r="A73" t="s">
        <v>286</v>
      </c>
      <c r="B73" t="s">
        <v>3</v>
      </c>
      <c r="C73" s="1" t="s">
        <v>13</v>
      </c>
      <c r="D73" s="35">
        <v>1394</v>
      </c>
      <c r="E73" s="35">
        <v>1542</v>
      </c>
      <c r="F73" s="35">
        <v>1567</v>
      </c>
      <c r="G73" s="35">
        <v>1603</v>
      </c>
      <c r="H73" s="35">
        <v>1709</v>
      </c>
      <c r="I73" s="35">
        <v>1851</v>
      </c>
      <c r="J73" s="35">
        <v>2060</v>
      </c>
      <c r="K73" s="35">
        <v>2214</v>
      </c>
      <c r="L73" s="35">
        <v>2260</v>
      </c>
      <c r="M73" s="35">
        <v>2464</v>
      </c>
      <c r="N73" s="35">
        <v>2487</v>
      </c>
      <c r="O73" s="35">
        <v>2661</v>
      </c>
      <c r="P73" s="35">
        <v>2706</v>
      </c>
      <c r="Q73" s="35">
        <v>2821</v>
      </c>
      <c r="R73" s="35">
        <v>2775</v>
      </c>
      <c r="S73" s="35">
        <v>2715</v>
      </c>
      <c r="T73" s="35">
        <v>2918</v>
      </c>
      <c r="U73" s="35">
        <v>2924</v>
      </c>
      <c r="V73" s="35">
        <v>2948</v>
      </c>
    </row>
    <row r="74" spans="1:22">
      <c r="A74" t="s">
        <v>286</v>
      </c>
      <c r="B74" t="s">
        <v>3</v>
      </c>
      <c r="C74" s="1" t="s">
        <v>14</v>
      </c>
      <c r="D74" s="35">
        <v>229</v>
      </c>
      <c r="E74" s="35">
        <v>254</v>
      </c>
      <c r="F74" s="35">
        <v>259</v>
      </c>
      <c r="G74" s="35">
        <v>257</v>
      </c>
      <c r="H74" s="35">
        <v>334</v>
      </c>
      <c r="I74" s="35">
        <v>312</v>
      </c>
      <c r="J74" s="35">
        <v>377</v>
      </c>
      <c r="K74" s="35">
        <v>416</v>
      </c>
      <c r="L74" s="35">
        <v>384</v>
      </c>
      <c r="M74" s="35">
        <v>397</v>
      </c>
      <c r="N74" s="35">
        <v>409</v>
      </c>
      <c r="O74" s="35">
        <v>405</v>
      </c>
      <c r="P74" s="35">
        <v>406</v>
      </c>
      <c r="Q74" s="35">
        <v>408</v>
      </c>
      <c r="R74" s="35">
        <v>411</v>
      </c>
      <c r="S74" s="35">
        <v>380</v>
      </c>
      <c r="T74" s="35">
        <v>375</v>
      </c>
      <c r="U74" s="35">
        <v>396</v>
      </c>
      <c r="V74" s="35">
        <v>411</v>
      </c>
    </row>
    <row r="75" spans="1:22">
      <c r="A75" t="s">
        <v>287</v>
      </c>
      <c r="B75" t="s">
        <v>279</v>
      </c>
      <c r="C75" s="1" t="s">
        <v>259</v>
      </c>
      <c r="D75" s="35">
        <v>1526</v>
      </c>
      <c r="E75" s="35">
        <v>1517</v>
      </c>
      <c r="F75" s="35">
        <v>1512</v>
      </c>
      <c r="G75" s="35">
        <v>1447</v>
      </c>
      <c r="H75" s="35">
        <v>1456</v>
      </c>
      <c r="I75" s="35">
        <v>1432</v>
      </c>
      <c r="J75" s="35">
        <v>1437</v>
      </c>
      <c r="K75" s="35">
        <v>1417</v>
      </c>
      <c r="L75" s="35">
        <v>1519</v>
      </c>
      <c r="M75" s="35">
        <v>1666</v>
      </c>
      <c r="N75" s="35">
        <v>1641</v>
      </c>
      <c r="O75" s="35">
        <v>2013</v>
      </c>
      <c r="P75" s="35">
        <v>1827</v>
      </c>
      <c r="Q75" s="35">
        <v>1804</v>
      </c>
      <c r="R75" s="35">
        <v>2028</v>
      </c>
      <c r="S75" s="35">
        <v>2123</v>
      </c>
      <c r="T75" s="35">
        <v>2388</v>
      </c>
      <c r="U75" s="35">
        <v>2225</v>
      </c>
      <c r="V75" s="35">
        <v>2144</v>
      </c>
    </row>
    <row r="76" spans="1:22">
      <c r="A76" t="s">
        <v>287</v>
      </c>
      <c r="B76" t="s">
        <v>279</v>
      </c>
      <c r="C76" s="1" t="s">
        <v>6</v>
      </c>
      <c r="D76" s="35">
        <v>8584</v>
      </c>
      <c r="E76" s="35">
        <v>8054</v>
      </c>
      <c r="F76" s="35">
        <v>8461</v>
      </c>
      <c r="G76" s="35">
        <v>7768</v>
      </c>
      <c r="H76" s="35">
        <v>7318</v>
      </c>
      <c r="I76" s="35">
        <v>7065</v>
      </c>
      <c r="J76" s="35">
        <v>6775</v>
      </c>
      <c r="K76" s="35">
        <v>6722</v>
      </c>
      <c r="L76" s="35">
        <v>6384</v>
      </c>
      <c r="M76" s="35">
        <v>6385</v>
      </c>
      <c r="N76" s="35">
        <v>6244</v>
      </c>
      <c r="O76" s="35">
        <v>5337</v>
      </c>
      <c r="P76" s="35">
        <v>5805</v>
      </c>
      <c r="Q76" s="35">
        <v>6375</v>
      </c>
      <c r="R76" s="35">
        <v>6423</v>
      </c>
      <c r="S76" s="35">
        <v>7443</v>
      </c>
      <c r="T76" s="35">
        <v>8215</v>
      </c>
      <c r="U76" s="35">
        <v>8769</v>
      </c>
      <c r="V76" s="35">
        <v>9432</v>
      </c>
    </row>
    <row r="77" spans="1:22">
      <c r="A77" t="s">
        <v>287</v>
      </c>
      <c r="B77" t="s">
        <v>279</v>
      </c>
      <c r="C77" s="1" t="s">
        <v>7</v>
      </c>
      <c r="D77" s="35">
        <v>1791</v>
      </c>
      <c r="E77" s="35">
        <v>1897</v>
      </c>
      <c r="F77" s="35">
        <v>2016</v>
      </c>
      <c r="G77" s="35">
        <v>2159</v>
      </c>
      <c r="H77" s="35">
        <v>2695</v>
      </c>
      <c r="I77" s="35">
        <v>2642</v>
      </c>
      <c r="J77" s="35">
        <v>2857</v>
      </c>
      <c r="K77" s="35">
        <v>3214</v>
      </c>
      <c r="L77" s="35">
        <v>3518</v>
      </c>
      <c r="M77" s="35">
        <v>3853</v>
      </c>
      <c r="N77" s="35">
        <v>3455</v>
      </c>
      <c r="O77" s="35">
        <v>2846</v>
      </c>
      <c r="P77" s="35">
        <v>2990</v>
      </c>
      <c r="Q77" s="35">
        <v>2794</v>
      </c>
      <c r="R77" s="35">
        <v>2893</v>
      </c>
      <c r="S77" s="35">
        <v>2934</v>
      </c>
      <c r="T77" s="35">
        <v>3311</v>
      </c>
      <c r="U77" s="35">
        <v>3297</v>
      </c>
      <c r="V77" s="35">
        <v>3313</v>
      </c>
    </row>
    <row r="78" spans="1:22">
      <c r="A78" t="s">
        <v>287</v>
      </c>
      <c r="B78" t="s">
        <v>279</v>
      </c>
      <c r="C78" s="1" t="s">
        <v>8</v>
      </c>
      <c r="D78" s="35">
        <v>6333</v>
      </c>
      <c r="E78" s="35">
        <v>6573</v>
      </c>
      <c r="F78" s="35">
        <v>6593</v>
      </c>
      <c r="G78" s="35">
        <v>7183</v>
      </c>
      <c r="H78" s="35">
        <v>7349</v>
      </c>
      <c r="I78" s="35">
        <v>7441</v>
      </c>
      <c r="J78" s="35">
        <v>7949</v>
      </c>
      <c r="K78" s="35">
        <v>7944</v>
      </c>
      <c r="L78" s="35">
        <v>8528</v>
      </c>
      <c r="M78" s="35">
        <v>8692</v>
      </c>
      <c r="N78" s="35">
        <v>8626</v>
      </c>
      <c r="O78" s="35">
        <v>8308</v>
      </c>
      <c r="P78" s="35">
        <v>9065</v>
      </c>
      <c r="Q78" s="35">
        <v>9113</v>
      </c>
      <c r="R78" s="35">
        <v>9534</v>
      </c>
      <c r="S78" s="35">
        <v>9580</v>
      </c>
      <c r="T78" s="35">
        <v>10749</v>
      </c>
      <c r="U78" s="35">
        <v>10659</v>
      </c>
      <c r="V78" s="35">
        <v>11227</v>
      </c>
    </row>
    <row r="79" spans="1:22">
      <c r="A79" t="s">
        <v>287</v>
      </c>
      <c r="B79" t="s">
        <v>279</v>
      </c>
      <c r="C79" s="1" t="s">
        <v>9</v>
      </c>
      <c r="D79" s="35">
        <v>1361</v>
      </c>
      <c r="E79" s="35">
        <v>1441</v>
      </c>
      <c r="F79" s="35">
        <v>1516</v>
      </c>
      <c r="G79" s="35">
        <v>1558</v>
      </c>
      <c r="H79" s="35">
        <v>1825</v>
      </c>
      <c r="I79" s="35">
        <v>1812</v>
      </c>
      <c r="J79" s="35">
        <v>1978</v>
      </c>
      <c r="K79" s="35">
        <v>1908</v>
      </c>
      <c r="L79" s="35">
        <v>1826</v>
      </c>
      <c r="M79" s="35">
        <v>1879</v>
      </c>
      <c r="N79" s="35">
        <v>2048</v>
      </c>
      <c r="O79" s="35">
        <v>1909</v>
      </c>
      <c r="P79" s="35">
        <v>1943</v>
      </c>
      <c r="Q79" s="35">
        <v>1843</v>
      </c>
      <c r="R79" s="35">
        <v>1937</v>
      </c>
      <c r="S79" s="35">
        <v>2061</v>
      </c>
      <c r="T79" s="35">
        <v>2234</v>
      </c>
      <c r="U79" s="35">
        <v>2290</v>
      </c>
      <c r="V79" s="35">
        <v>2470</v>
      </c>
    </row>
    <row r="80" spans="1:22">
      <c r="A80" t="s">
        <v>287</v>
      </c>
      <c r="B80" t="s">
        <v>279</v>
      </c>
      <c r="C80" s="1" t="s">
        <v>10</v>
      </c>
      <c r="D80" s="35">
        <v>1777</v>
      </c>
      <c r="E80" s="35">
        <v>1696</v>
      </c>
      <c r="F80" s="35">
        <v>1699</v>
      </c>
      <c r="G80" s="35">
        <v>1796</v>
      </c>
      <c r="H80" s="35">
        <v>1816</v>
      </c>
      <c r="I80" s="35">
        <v>2111</v>
      </c>
      <c r="J80" s="35">
        <v>2530</v>
      </c>
      <c r="K80" s="35">
        <v>3044</v>
      </c>
      <c r="L80" s="35">
        <v>2877</v>
      </c>
      <c r="M80" s="35">
        <v>3443</v>
      </c>
      <c r="N80" s="35">
        <v>3198</v>
      </c>
      <c r="O80" s="35">
        <v>4114</v>
      </c>
      <c r="P80" s="35">
        <v>3988</v>
      </c>
      <c r="Q80" s="35">
        <v>3997</v>
      </c>
      <c r="R80" s="35">
        <v>3985</v>
      </c>
      <c r="S80" s="35">
        <v>4154</v>
      </c>
      <c r="T80" s="35">
        <v>3884</v>
      </c>
      <c r="U80" s="35">
        <v>3824</v>
      </c>
      <c r="V80" s="35">
        <v>3847</v>
      </c>
    </row>
    <row r="81" spans="1:22">
      <c r="A81" t="s">
        <v>287</v>
      </c>
      <c r="B81" t="s">
        <v>279</v>
      </c>
      <c r="C81" s="1" t="s">
        <v>11</v>
      </c>
      <c r="D81" s="35">
        <v>4580</v>
      </c>
      <c r="E81" s="35">
        <v>4698</v>
      </c>
      <c r="F81" s="35">
        <v>4852</v>
      </c>
      <c r="G81" s="35">
        <v>4842</v>
      </c>
      <c r="H81" s="35">
        <v>4976</v>
      </c>
      <c r="I81" s="35">
        <v>5183</v>
      </c>
      <c r="J81" s="35">
        <v>5261</v>
      </c>
      <c r="K81" s="35">
        <v>5395</v>
      </c>
      <c r="L81" s="35">
        <v>5557</v>
      </c>
      <c r="M81" s="35">
        <v>5678</v>
      </c>
      <c r="N81" s="35">
        <v>6007</v>
      </c>
      <c r="O81" s="35">
        <v>5328</v>
      </c>
      <c r="P81" s="35">
        <v>5430</v>
      </c>
      <c r="Q81" s="35">
        <v>5599</v>
      </c>
      <c r="R81" s="35">
        <v>6063</v>
      </c>
      <c r="S81" s="35">
        <v>6014</v>
      </c>
      <c r="T81" s="35">
        <v>6423</v>
      </c>
      <c r="U81" s="35">
        <v>6790</v>
      </c>
      <c r="V81" s="35">
        <v>7093</v>
      </c>
    </row>
    <row r="82" spans="1:22">
      <c r="A82" t="s">
        <v>287</v>
      </c>
      <c r="B82" t="s">
        <v>279</v>
      </c>
      <c r="C82" s="1" t="s">
        <v>12</v>
      </c>
      <c r="D82" s="35">
        <v>2703</v>
      </c>
      <c r="E82" s="35">
        <v>3036</v>
      </c>
      <c r="F82" s="35">
        <v>3053</v>
      </c>
      <c r="G82" s="35">
        <v>3479</v>
      </c>
      <c r="H82" s="35">
        <v>3850</v>
      </c>
      <c r="I82" s="35">
        <v>3953</v>
      </c>
      <c r="J82" s="35">
        <v>4107</v>
      </c>
      <c r="K82" s="35">
        <v>4087</v>
      </c>
      <c r="L82" s="35">
        <v>4647</v>
      </c>
      <c r="M82" s="35">
        <v>4688</v>
      </c>
      <c r="N82" s="35">
        <v>4898</v>
      </c>
      <c r="O82" s="35">
        <v>4649</v>
      </c>
      <c r="P82" s="35">
        <v>4635</v>
      </c>
      <c r="Q82" s="35">
        <v>4697</v>
      </c>
      <c r="R82" s="35">
        <v>5062</v>
      </c>
      <c r="S82" s="35">
        <v>5263</v>
      </c>
      <c r="T82" s="35">
        <v>5553</v>
      </c>
      <c r="U82" s="35">
        <v>6097</v>
      </c>
      <c r="V82" s="35">
        <v>6205</v>
      </c>
    </row>
    <row r="83" spans="1:22">
      <c r="A83" t="s">
        <v>287</v>
      </c>
      <c r="B83" t="s">
        <v>279</v>
      </c>
      <c r="C83" s="1" t="s">
        <v>13</v>
      </c>
      <c r="D83" s="35">
        <v>5845</v>
      </c>
      <c r="E83" s="35">
        <v>6286</v>
      </c>
      <c r="F83" s="35">
        <v>6403</v>
      </c>
      <c r="G83" s="35">
        <v>6971</v>
      </c>
      <c r="H83" s="35">
        <v>7441</v>
      </c>
      <c r="I83" s="35">
        <v>8234</v>
      </c>
      <c r="J83" s="35">
        <v>9112</v>
      </c>
      <c r="K83" s="35">
        <v>10036</v>
      </c>
      <c r="L83" s="35">
        <v>10233</v>
      </c>
      <c r="M83" s="35">
        <v>10732</v>
      </c>
      <c r="N83" s="35">
        <v>11209</v>
      </c>
      <c r="O83" s="35">
        <v>11655</v>
      </c>
      <c r="P83" s="35">
        <v>12170</v>
      </c>
      <c r="Q83" s="35">
        <v>12479</v>
      </c>
      <c r="R83" s="35">
        <v>12249</v>
      </c>
      <c r="S83" s="35">
        <v>12397</v>
      </c>
      <c r="T83" s="35">
        <v>12341</v>
      </c>
      <c r="U83" s="35">
        <v>12505</v>
      </c>
      <c r="V83" s="35">
        <v>12612</v>
      </c>
    </row>
    <row r="84" spans="1:22">
      <c r="A84" t="s">
        <v>287</v>
      </c>
      <c r="B84" t="s">
        <v>279</v>
      </c>
      <c r="C84" s="1" t="s">
        <v>14</v>
      </c>
      <c r="D84" s="35">
        <v>1066</v>
      </c>
      <c r="E84" s="35">
        <v>1030</v>
      </c>
      <c r="F84" s="35">
        <v>1163</v>
      </c>
      <c r="G84" s="35">
        <v>1262</v>
      </c>
      <c r="H84" s="35">
        <v>1283</v>
      </c>
      <c r="I84" s="35">
        <v>1289</v>
      </c>
      <c r="J84" s="35">
        <v>1346</v>
      </c>
      <c r="K84" s="35">
        <v>1523</v>
      </c>
      <c r="L84" s="35">
        <v>1634</v>
      </c>
      <c r="M84" s="35">
        <v>1773</v>
      </c>
      <c r="N84" s="35">
        <v>1484</v>
      </c>
      <c r="O84" s="35">
        <v>1378</v>
      </c>
      <c r="P84" s="35">
        <v>1599</v>
      </c>
      <c r="Q84" s="35">
        <v>1589</v>
      </c>
      <c r="R84" s="35">
        <v>1753</v>
      </c>
      <c r="S84" s="35">
        <v>2000</v>
      </c>
      <c r="T84" s="35">
        <v>2197</v>
      </c>
      <c r="U84" s="35">
        <v>2457</v>
      </c>
      <c r="V84" s="35">
        <v>2669</v>
      </c>
    </row>
    <row r="85" spans="1:22">
      <c r="A85" t="s">
        <v>288</v>
      </c>
      <c r="B85" t="s">
        <v>280</v>
      </c>
      <c r="C85" s="1" t="s">
        <v>259</v>
      </c>
      <c r="D85" s="35">
        <v>508</v>
      </c>
      <c r="E85" s="35">
        <v>510</v>
      </c>
      <c r="F85" s="35">
        <v>485</v>
      </c>
      <c r="G85" s="35">
        <v>490</v>
      </c>
      <c r="H85" s="35">
        <v>506</v>
      </c>
      <c r="I85" s="35">
        <v>488</v>
      </c>
      <c r="J85" s="35">
        <v>459</v>
      </c>
      <c r="K85" s="35">
        <v>365</v>
      </c>
      <c r="L85" s="35">
        <v>502</v>
      </c>
      <c r="M85" s="35">
        <v>515</v>
      </c>
      <c r="N85" s="35">
        <v>632</v>
      </c>
      <c r="O85" s="35">
        <v>698</v>
      </c>
      <c r="P85" s="35">
        <v>747</v>
      </c>
      <c r="Q85" s="35">
        <v>774</v>
      </c>
      <c r="R85" s="35">
        <v>839</v>
      </c>
      <c r="S85" s="35">
        <v>899</v>
      </c>
      <c r="T85" s="35">
        <v>943</v>
      </c>
      <c r="U85" s="35">
        <v>927</v>
      </c>
      <c r="V85" s="35">
        <v>913</v>
      </c>
    </row>
    <row r="86" spans="1:22">
      <c r="A86" t="s">
        <v>288</v>
      </c>
      <c r="B86" t="s">
        <v>280</v>
      </c>
      <c r="C86" s="1" t="s">
        <v>6</v>
      </c>
      <c r="D86" s="35">
        <v>1879</v>
      </c>
      <c r="E86" s="35">
        <v>1775</v>
      </c>
      <c r="F86" s="35">
        <v>1907</v>
      </c>
      <c r="G86" s="35">
        <v>1961</v>
      </c>
      <c r="H86" s="35">
        <v>1946</v>
      </c>
      <c r="I86" s="35">
        <v>1924</v>
      </c>
      <c r="J86" s="35">
        <v>1938</v>
      </c>
      <c r="K86" s="35">
        <v>2027</v>
      </c>
      <c r="L86" s="35">
        <v>2285</v>
      </c>
      <c r="M86" s="35">
        <v>2220</v>
      </c>
      <c r="N86" s="35">
        <v>2347</v>
      </c>
      <c r="O86" s="35">
        <v>2167</v>
      </c>
      <c r="P86" s="35">
        <v>2371</v>
      </c>
      <c r="Q86" s="35">
        <v>2692</v>
      </c>
      <c r="R86" s="35">
        <v>2765</v>
      </c>
      <c r="S86" s="35">
        <v>2970</v>
      </c>
      <c r="T86" s="35">
        <v>3131</v>
      </c>
      <c r="U86" s="35">
        <v>2949</v>
      </c>
      <c r="V86" s="35">
        <v>3072</v>
      </c>
    </row>
    <row r="87" spans="1:22">
      <c r="A87" t="s">
        <v>288</v>
      </c>
      <c r="B87" t="s">
        <v>280</v>
      </c>
      <c r="C87" s="1" t="s">
        <v>7</v>
      </c>
      <c r="D87" s="35">
        <v>507</v>
      </c>
      <c r="E87" s="35">
        <v>575</v>
      </c>
      <c r="F87" s="35">
        <v>627</v>
      </c>
      <c r="G87" s="35">
        <v>647</v>
      </c>
      <c r="H87" s="35">
        <v>757</v>
      </c>
      <c r="I87" s="35">
        <v>792</v>
      </c>
      <c r="J87" s="35">
        <v>793</v>
      </c>
      <c r="K87" s="35">
        <v>871</v>
      </c>
      <c r="L87" s="35">
        <v>980</v>
      </c>
      <c r="M87" s="35">
        <v>1067</v>
      </c>
      <c r="N87" s="35">
        <v>975</v>
      </c>
      <c r="O87" s="35">
        <v>928</v>
      </c>
      <c r="P87" s="35">
        <v>981</v>
      </c>
      <c r="Q87" s="35">
        <v>1025</v>
      </c>
      <c r="R87" s="35">
        <v>980</v>
      </c>
      <c r="S87" s="35">
        <v>1008</v>
      </c>
      <c r="T87" s="35">
        <v>1132</v>
      </c>
      <c r="U87" s="35">
        <v>1236</v>
      </c>
      <c r="V87" s="35">
        <v>1277</v>
      </c>
    </row>
    <row r="88" spans="1:22">
      <c r="A88" t="s">
        <v>288</v>
      </c>
      <c r="B88" t="s">
        <v>280</v>
      </c>
      <c r="C88" s="1" t="s">
        <v>8</v>
      </c>
      <c r="D88" s="35">
        <v>1815</v>
      </c>
      <c r="E88" s="35">
        <v>2018</v>
      </c>
      <c r="F88" s="35">
        <v>2184</v>
      </c>
      <c r="G88" s="35">
        <v>2203</v>
      </c>
      <c r="H88" s="35">
        <v>2324</v>
      </c>
      <c r="I88" s="35">
        <v>2552</v>
      </c>
      <c r="J88" s="35">
        <v>2705</v>
      </c>
      <c r="K88" s="35">
        <v>2635</v>
      </c>
      <c r="L88" s="35">
        <v>2830</v>
      </c>
      <c r="M88" s="35">
        <v>2849</v>
      </c>
      <c r="N88" s="35">
        <v>2955</v>
      </c>
      <c r="O88" s="35">
        <v>2797</v>
      </c>
      <c r="P88" s="35">
        <v>2877</v>
      </c>
      <c r="Q88" s="35">
        <v>3071</v>
      </c>
      <c r="R88" s="35">
        <v>3203</v>
      </c>
      <c r="S88" s="35">
        <v>3580</v>
      </c>
      <c r="T88" s="35">
        <v>3673</v>
      </c>
      <c r="U88" s="35">
        <v>3866</v>
      </c>
      <c r="V88" s="35">
        <v>4045</v>
      </c>
    </row>
    <row r="89" spans="1:22">
      <c r="A89" t="s">
        <v>288</v>
      </c>
      <c r="B89" t="s">
        <v>280</v>
      </c>
      <c r="C89" s="1" t="s">
        <v>9</v>
      </c>
      <c r="D89" s="35">
        <v>788</v>
      </c>
      <c r="E89" s="35">
        <v>944</v>
      </c>
      <c r="F89" s="35">
        <v>1066</v>
      </c>
      <c r="G89" s="35">
        <v>1131</v>
      </c>
      <c r="H89" s="35">
        <v>1041</v>
      </c>
      <c r="I89" s="35">
        <v>1074</v>
      </c>
      <c r="J89" s="35">
        <v>1001</v>
      </c>
      <c r="K89" s="35">
        <v>1122</v>
      </c>
      <c r="L89" s="35">
        <v>1242</v>
      </c>
      <c r="M89" s="35">
        <v>1346</v>
      </c>
      <c r="N89" s="35">
        <v>1339</v>
      </c>
      <c r="O89" s="35">
        <v>1258</v>
      </c>
      <c r="P89" s="35">
        <v>1243</v>
      </c>
      <c r="Q89" s="35">
        <v>1259</v>
      </c>
      <c r="R89" s="35">
        <v>1390</v>
      </c>
      <c r="S89" s="35">
        <v>1585</v>
      </c>
      <c r="T89" s="35">
        <v>1569</v>
      </c>
      <c r="U89" s="35">
        <v>1608</v>
      </c>
      <c r="V89" s="35">
        <v>1660</v>
      </c>
    </row>
    <row r="90" spans="1:22">
      <c r="A90" t="s">
        <v>288</v>
      </c>
      <c r="B90" t="s">
        <v>280</v>
      </c>
      <c r="C90" s="1" t="s">
        <v>10</v>
      </c>
      <c r="D90" s="35">
        <v>476</v>
      </c>
      <c r="E90" s="35">
        <v>417</v>
      </c>
      <c r="F90" s="35">
        <v>334</v>
      </c>
      <c r="G90" s="35">
        <v>364</v>
      </c>
      <c r="H90" s="35">
        <v>390</v>
      </c>
      <c r="I90" s="35">
        <v>440</v>
      </c>
      <c r="J90" s="35">
        <v>528</v>
      </c>
      <c r="K90" s="35">
        <v>695</v>
      </c>
      <c r="L90" s="35">
        <v>770</v>
      </c>
      <c r="M90" s="35">
        <v>978</v>
      </c>
      <c r="N90" s="35">
        <v>897</v>
      </c>
      <c r="O90" s="35">
        <v>914</v>
      </c>
      <c r="P90" s="35">
        <v>794</v>
      </c>
      <c r="Q90" s="35">
        <v>739</v>
      </c>
      <c r="R90" s="35">
        <v>772</v>
      </c>
      <c r="S90" s="35">
        <v>742</v>
      </c>
      <c r="T90" s="35">
        <v>813</v>
      </c>
      <c r="U90" s="35">
        <v>743</v>
      </c>
      <c r="V90" s="35">
        <v>719</v>
      </c>
    </row>
    <row r="91" spans="1:22">
      <c r="A91" t="s">
        <v>288</v>
      </c>
      <c r="B91" t="s">
        <v>280</v>
      </c>
      <c r="C91" s="1" t="s">
        <v>11</v>
      </c>
      <c r="D91" s="35">
        <v>1562</v>
      </c>
      <c r="E91" s="35">
        <v>1607</v>
      </c>
      <c r="F91" s="35">
        <v>1669</v>
      </c>
      <c r="G91" s="35">
        <v>1700</v>
      </c>
      <c r="H91" s="35">
        <v>1710</v>
      </c>
      <c r="I91" s="35">
        <v>1719</v>
      </c>
      <c r="J91" s="35">
        <v>1705</v>
      </c>
      <c r="K91" s="35">
        <v>1806</v>
      </c>
      <c r="L91" s="35">
        <v>1837</v>
      </c>
      <c r="M91" s="35">
        <v>1977</v>
      </c>
      <c r="N91" s="35">
        <v>2168</v>
      </c>
      <c r="O91" s="35">
        <v>2027</v>
      </c>
      <c r="P91" s="35">
        <v>2032</v>
      </c>
      <c r="Q91" s="35">
        <v>2115</v>
      </c>
      <c r="R91" s="35">
        <v>2330</v>
      </c>
      <c r="S91" s="35">
        <v>2301</v>
      </c>
      <c r="T91" s="35">
        <v>2448</v>
      </c>
      <c r="U91" s="35">
        <v>2711</v>
      </c>
      <c r="V91" s="35">
        <v>2759</v>
      </c>
    </row>
    <row r="92" spans="1:22">
      <c r="A92" t="s">
        <v>288</v>
      </c>
      <c r="B92" t="s">
        <v>280</v>
      </c>
      <c r="C92" s="1" t="s">
        <v>12</v>
      </c>
      <c r="D92" s="35">
        <v>1173</v>
      </c>
      <c r="E92" s="35">
        <v>1324</v>
      </c>
      <c r="F92" s="35">
        <v>1350</v>
      </c>
      <c r="G92" s="35">
        <v>1498</v>
      </c>
      <c r="H92" s="35">
        <v>1645</v>
      </c>
      <c r="I92" s="35">
        <v>1642</v>
      </c>
      <c r="J92" s="35">
        <v>1843</v>
      </c>
      <c r="K92" s="35">
        <v>1835</v>
      </c>
      <c r="L92" s="35">
        <v>2168</v>
      </c>
      <c r="M92" s="35">
        <v>2292</v>
      </c>
      <c r="N92" s="35">
        <v>2422</v>
      </c>
      <c r="O92" s="35">
        <v>2499</v>
      </c>
      <c r="P92" s="35">
        <v>2702</v>
      </c>
      <c r="Q92" s="35">
        <v>2725</v>
      </c>
      <c r="R92" s="35">
        <v>3046</v>
      </c>
      <c r="S92" s="35">
        <v>3005</v>
      </c>
      <c r="T92" s="35">
        <v>3089</v>
      </c>
      <c r="U92" s="35">
        <v>3332</v>
      </c>
      <c r="V92" s="35">
        <v>3578</v>
      </c>
    </row>
    <row r="93" spans="1:22">
      <c r="A93" t="s">
        <v>288</v>
      </c>
      <c r="B93" t="s">
        <v>280</v>
      </c>
      <c r="C93" s="1" t="s">
        <v>13</v>
      </c>
      <c r="D93" s="35">
        <v>2056</v>
      </c>
      <c r="E93" s="35">
        <v>2128</v>
      </c>
      <c r="F93" s="35">
        <v>2317</v>
      </c>
      <c r="G93" s="35">
        <v>2431</v>
      </c>
      <c r="H93" s="35">
        <v>2626</v>
      </c>
      <c r="I93" s="35">
        <v>2833</v>
      </c>
      <c r="J93" s="35">
        <v>3084</v>
      </c>
      <c r="K93" s="35">
        <v>3641</v>
      </c>
      <c r="L93" s="35">
        <v>4002</v>
      </c>
      <c r="M93" s="35">
        <v>4167</v>
      </c>
      <c r="N93" s="35">
        <v>4028</v>
      </c>
      <c r="O93" s="35">
        <v>4070</v>
      </c>
      <c r="P93" s="35">
        <v>4128</v>
      </c>
      <c r="Q93" s="35">
        <v>4177</v>
      </c>
      <c r="R93" s="35">
        <v>4293</v>
      </c>
      <c r="S93" s="35">
        <v>4265</v>
      </c>
      <c r="T93" s="35">
        <v>4414</v>
      </c>
      <c r="U93" s="35">
        <v>4553</v>
      </c>
      <c r="V93" s="35">
        <v>4782</v>
      </c>
    </row>
    <row r="94" spans="1:22">
      <c r="A94" t="s">
        <v>288</v>
      </c>
      <c r="B94" t="s">
        <v>280</v>
      </c>
      <c r="C94" s="1" t="s">
        <v>14</v>
      </c>
      <c r="D94" s="35">
        <v>324</v>
      </c>
      <c r="E94" s="35">
        <v>330</v>
      </c>
      <c r="F94" s="35">
        <v>381</v>
      </c>
      <c r="G94" s="35">
        <v>435</v>
      </c>
      <c r="H94" s="35">
        <v>441</v>
      </c>
      <c r="I94" s="35">
        <v>468</v>
      </c>
      <c r="J94" s="35">
        <v>501</v>
      </c>
      <c r="K94" s="35">
        <v>567</v>
      </c>
      <c r="L94" s="35">
        <v>539</v>
      </c>
      <c r="M94" s="35">
        <v>581</v>
      </c>
      <c r="N94" s="35">
        <v>591</v>
      </c>
      <c r="O94" s="35">
        <v>605</v>
      </c>
      <c r="P94" s="35">
        <v>679</v>
      </c>
      <c r="Q94" s="35">
        <v>653</v>
      </c>
      <c r="R94" s="35">
        <v>720</v>
      </c>
      <c r="S94" s="35">
        <v>770</v>
      </c>
      <c r="T94" s="35">
        <v>799</v>
      </c>
      <c r="U94" s="35">
        <v>881</v>
      </c>
      <c r="V94" s="35">
        <v>938</v>
      </c>
    </row>
    <row r="95" spans="1:22">
      <c r="A95" t="s">
        <v>289</v>
      </c>
      <c r="B95" t="s">
        <v>4</v>
      </c>
      <c r="C95" s="1" t="s">
        <v>259</v>
      </c>
      <c r="D95" s="35">
        <v>386</v>
      </c>
      <c r="E95" s="35">
        <v>417</v>
      </c>
      <c r="F95" s="35">
        <v>394</v>
      </c>
      <c r="G95" s="35">
        <v>410</v>
      </c>
      <c r="H95" s="35">
        <v>444</v>
      </c>
      <c r="I95" s="35">
        <v>477</v>
      </c>
      <c r="J95" s="35">
        <v>454</v>
      </c>
      <c r="K95" s="35">
        <v>455</v>
      </c>
      <c r="L95" s="35">
        <v>572</v>
      </c>
      <c r="M95" s="35">
        <v>624</v>
      </c>
      <c r="N95" s="35">
        <v>596</v>
      </c>
      <c r="O95" s="35">
        <v>637</v>
      </c>
      <c r="P95" s="35">
        <v>606</v>
      </c>
      <c r="Q95" s="35">
        <v>598</v>
      </c>
      <c r="R95" s="35">
        <v>623</v>
      </c>
      <c r="S95" s="35">
        <v>786</v>
      </c>
      <c r="T95" s="35">
        <v>897</v>
      </c>
      <c r="U95" s="35">
        <v>977</v>
      </c>
      <c r="V95" s="35">
        <v>986</v>
      </c>
    </row>
    <row r="96" spans="1:22">
      <c r="A96" t="s">
        <v>289</v>
      </c>
      <c r="B96" t="s">
        <v>4</v>
      </c>
      <c r="C96" s="1" t="s">
        <v>6</v>
      </c>
      <c r="D96" s="35">
        <v>2100</v>
      </c>
      <c r="E96" s="35">
        <v>2060</v>
      </c>
      <c r="F96" s="35">
        <v>2153</v>
      </c>
      <c r="G96" s="35">
        <v>2042</v>
      </c>
      <c r="H96" s="35">
        <v>2124</v>
      </c>
      <c r="I96" s="35">
        <v>2068</v>
      </c>
      <c r="J96" s="35">
        <v>2026</v>
      </c>
      <c r="K96" s="35">
        <v>2206</v>
      </c>
      <c r="L96" s="35">
        <v>2183</v>
      </c>
      <c r="M96" s="35">
        <v>2255</v>
      </c>
      <c r="N96" s="35">
        <v>2359</v>
      </c>
      <c r="O96" s="35">
        <v>2183</v>
      </c>
      <c r="P96" s="35">
        <v>2525</v>
      </c>
      <c r="Q96" s="35">
        <v>2599</v>
      </c>
      <c r="R96" s="35">
        <v>2565</v>
      </c>
      <c r="S96" s="35">
        <v>2639</v>
      </c>
      <c r="T96" s="35">
        <v>2516</v>
      </c>
      <c r="U96" s="35">
        <v>2454</v>
      </c>
      <c r="V96" s="35">
        <v>2532</v>
      </c>
    </row>
    <row r="97" spans="1:22">
      <c r="A97" t="s">
        <v>289</v>
      </c>
      <c r="B97" t="s">
        <v>4</v>
      </c>
      <c r="C97" s="1" t="s">
        <v>7</v>
      </c>
      <c r="D97" s="35">
        <v>705</v>
      </c>
      <c r="E97" s="35">
        <v>726</v>
      </c>
      <c r="F97" s="35">
        <v>785</v>
      </c>
      <c r="G97" s="35">
        <v>1008</v>
      </c>
      <c r="H97" s="35">
        <v>1126</v>
      </c>
      <c r="I97" s="35">
        <v>1172</v>
      </c>
      <c r="J97" s="35">
        <v>1191</v>
      </c>
      <c r="K97" s="35">
        <v>1259</v>
      </c>
      <c r="L97" s="35">
        <v>1305</v>
      </c>
      <c r="M97" s="35">
        <v>1398</v>
      </c>
      <c r="N97" s="35">
        <v>1273</v>
      </c>
      <c r="O97" s="35">
        <v>1100</v>
      </c>
      <c r="P97" s="35">
        <v>1174</v>
      </c>
      <c r="Q97" s="35">
        <v>1214</v>
      </c>
      <c r="R97" s="35">
        <v>1322</v>
      </c>
      <c r="S97" s="35">
        <v>1364</v>
      </c>
      <c r="T97" s="35">
        <v>1472</v>
      </c>
      <c r="U97" s="35">
        <v>1587</v>
      </c>
      <c r="V97" s="35">
        <v>1725</v>
      </c>
    </row>
    <row r="98" spans="1:22">
      <c r="A98" t="s">
        <v>289</v>
      </c>
      <c r="B98" t="s">
        <v>4</v>
      </c>
      <c r="C98" s="1" t="s">
        <v>8</v>
      </c>
      <c r="D98" s="35">
        <v>2432</v>
      </c>
      <c r="E98" s="35">
        <v>2423</v>
      </c>
      <c r="F98" s="35">
        <v>2464</v>
      </c>
      <c r="G98" s="35">
        <v>2804</v>
      </c>
      <c r="H98" s="35">
        <v>2876</v>
      </c>
      <c r="I98" s="35">
        <v>2837</v>
      </c>
      <c r="J98" s="35">
        <v>2930</v>
      </c>
      <c r="K98" s="35">
        <v>3012</v>
      </c>
      <c r="L98" s="35">
        <v>3002</v>
      </c>
      <c r="M98" s="35">
        <v>3256</v>
      </c>
      <c r="N98" s="35">
        <v>3176</v>
      </c>
      <c r="O98" s="35">
        <v>3352</v>
      </c>
      <c r="P98" s="35">
        <v>3521</v>
      </c>
      <c r="Q98" s="35">
        <v>3480</v>
      </c>
      <c r="R98" s="35">
        <v>3645</v>
      </c>
      <c r="S98" s="35">
        <v>3823</v>
      </c>
      <c r="T98" s="35">
        <v>4265</v>
      </c>
      <c r="U98" s="35">
        <v>4342</v>
      </c>
      <c r="V98" s="35">
        <v>4832</v>
      </c>
    </row>
    <row r="99" spans="1:22">
      <c r="A99" t="s">
        <v>289</v>
      </c>
      <c r="B99" t="s">
        <v>4</v>
      </c>
      <c r="C99" s="1" t="s">
        <v>9</v>
      </c>
      <c r="D99" s="35">
        <v>762</v>
      </c>
      <c r="E99" s="35">
        <v>839</v>
      </c>
      <c r="F99" s="35">
        <v>948</v>
      </c>
      <c r="G99" s="35">
        <v>986</v>
      </c>
      <c r="H99" s="35">
        <v>1121</v>
      </c>
      <c r="I99" s="35">
        <v>1212</v>
      </c>
      <c r="J99" s="35">
        <v>1237</v>
      </c>
      <c r="K99" s="35">
        <v>1295</v>
      </c>
      <c r="L99" s="35">
        <v>1275</v>
      </c>
      <c r="M99" s="35">
        <v>1356</v>
      </c>
      <c r="N99" s="35">
        <v>1380</v>
      </c>
      <c r="O99" s="35">
        <v>1328</v>
      </c>
      <c r="P99" s="35">
        <v>1390</v>
      </c>
      <c r="Q99" s="35">
        <v>1403</v>
      </c>
      <c r="R99" s="35">
        <v>1480</v>
      </c>
      <c r="S99" s="35">
        <v>1470</v>
      </c>
      <c r="T99" s="35">
        <v>1692</v>
      </c>
      <c r="U99" s="35">
        <v>1581</v>
      </c>
      <c r="V99" s="35">
        <v>1704</v>
      </c>
    </row>
    <row r="100" spans="1:22">
      <c r="A100" t="s">
        <v>289</v>
      </c>
      <c r="B100" t="s">
        <v>4</v>
      </c>
      <c r="C100" s="1" t="s">
        <v>10</v>
      </c>
      <c r="D100" s="35">
        <v>1033</v>
      </c>
      <c r="E100" s="35">
        <v>1006</v>
      </c>
      <c r="F100" s="35">
        <v>958</v>
      </c>
      <c r="G100" s="35">
        <v>1038</v>
      </c>
      <c r="H100" s="35">
        <v>1065</v>
      </c>
      <c r="I100" s="35">
        <v>1173</v>
      </c>
      <c r="J100" s="35">
        <v>1546</v>
      </c>
      <c r="K100" s="35">
        <v>2039</v>
      </c>
      <c r="L100" s="35">
        <v>1983</v>
      </c>
      <c r="M100" s="35">
        <v>2425</v>
      </c>
      <c r="N100" s="35">
        <v>2230</v>
      </c>
      <c r="O100" s="35">
        <v>2586</v>
      </c>
      <c r="P100" s="35">
        <v>2608</v>
      </c>
      <c r="Q100" s="35">
        <v>2257</v>
      </c>
      <c r="R100" s="35">
        <v>2222</v>
      </c>
      <c r="S100" s="35">
        <v>2169</v>
      </c>
      <c r="T100" s="35">
        <v>2541</v>
      </c>
      <c r="U100" s="35">
        <v>2211</v>
      </c>
      <c r="V100" s="35">
        <v>2099</v>
      </c>
    </row>
    <row r="101" spans="1:22">
      <c r="A101" t="s">
        <v>289</v>
      </c>
      <c r="B101" t="s">
        <v>4</v>
      </c>
      <c r="C101" s="1" t="s">
        <v>11</v>
      </c>
      <c r="D101" s="35">
        <v>1943</v>
      </c>
      <c r="E101" s="35">
        <v>1965</v>
      </c>
      <c r="F101" s="35">
        <v>2009</v>
      </c>
      <c r="G101" s="35">
        <v>2033</v>
      </c>
      <c r="H101" s="35">
        <v>2037</v>
      </c>
      <c r="I101" s="35">
        <v>2135</v>
      </c>
      <c r="J101" s="35">
        <v>2115</v>
      </c>
      <c r="K101" s="35">
        <v>2204</v>
      </c>
      <c r="L101" s="35">
        <v>2271</v>
      </c>
      <c r="M101" s="35">
        <v>2255</v>
      </c>
      <c r="N101" s="35">
        <v>2555</v>
      </c>
      <c r="O101" s="35">
        <v>2233</v>
      </c>
      <c r="P101" s="35">
        <v>2370</v>
      </c>
      <c r="Q101" s="35">
        <v>2566</v>
      </c>
      <c r="R101" s="35">
        <v>2728</v>
      </c>
      <c r="S101" s="35">
        <v>2695</v>
      </c>
      <c r="T101" s="35">
        <v>2892</v>
      </c>
      <c r="U101" s="35">
        <v>3064</v>
      </c>
      <c r="V101" s="35">
        <v>3215</v>
      </c>
    </row>
    <row r="102" spans="1:22">
      <c r="A102" t="s">
        <v>289</v>
      </c>
      <c r="B102" t="s">
        <v>4</v>
      </c>
      <c r="C102" s="1" t="s">
        <v>12</v>
      </c>
      <c r="D102" s="35">
        <v>1503</v>
      </c>
      <c r="E102" s="35">
        <v>1557</v>
      </c>
      <c r="F102" s="35">
        <v>1647</v>
      </c>
      <c r="G102" s="35">
        <v>1925</v>
      </c>
      <c r="H102" s="35">
        <v>1957</v>
      </c>
      <c r="I102" s="35">
        <v>2105</v>
      </c>
      <c r="J102" s="35">
        <v>2243</v>
      </c>
      <c r="K102" s="35">
        <v>2291</v>
      </c>
      <c r="L102" s="35">
        <v>2308</v>
      </c>
      <c r="M102" s="35">
        <v>2689</v>
      </c>
      <c r="N102" s="35">
        <v>2998</v>
      </c>
      <c r="O102" s="35">
        <v>2915</v>
      </c>
      <c r="P102" s="35">
        <v>3256</v>
      </c>
      <c r="Q102" s="35">
        <v>3406</v>
      </c>
      <c r="R102" s="35">
        <v>3548</v>
      </c>
      <c r="S102" s="35">
        <v>3998</v>
      </c>
      <c r="T102" s="35">
        <v>4271</v>
      </c>
      <c r="U102" s="35">
        <v>4348</v>
      </c>
      <c r="V102" s="35">
        <v>4460</v>
      </c>
    </row>
    <row r="103" spans="1:22">
      <c r="A103" t="s">
        <v>289</v>
      </c>
      <c r="B103" t="s">
        <v>4</v>
      </c>
      <c r="C103" s="1" t="s">
        <v>13</v>
      </c>
      <c r="D103" s="35">
        <v>2341</v>
      </c>
      <c r="E103" s="35">
        <v>2701</v>
      </c>
      <c r="F103" s="35">
        <v>2944</v>
      </c>
      <c r="G103" s="35">
        <v>3155</v>
      </c>
      <c r="H103" s="35">
        <v>3535</v>
      </c>
      <c r="I103" s="35">
        <v>3789</v>
      </c>
      <c r="J103" s="35">
        <v>3968</v>
      </c>
      <c r="K103" s="35">
        <v>4029</v>
      </c>
      <c r="L103" s="35">
        <v>4457</v>
      </c>
      <c r="M103" s="35">
        <v>4553</v>
      </c>
      <c r="N103" s="35">
        <v>4901</v>
      </c>
      <c r="O103" s="35">
        <v>5178</v>
      </c>
      <c r="P103" s="35">
        <v>5341</v>
      </c>
      <c r="Q103" s="35">
        <v>5275</v>
      </c>
      <c r="R103" s="35">
        <v>5489</v>
      </c>
      <c r="S103" s="35">
        <v>5392</v>
      </c>
      <c r="T103" s="35">
        <v>5732</v>
      </c>
      <c r="U103" s="35">
        <v>5604</v>
      </c>
      <c r="V103" s="35">
        <v>5996</v>
      </c>
    </row>
    <row r="104" spans="1:22">
      <c r="A104" t="s">
        <v>289</v>
      </c>
      <c r="B104" t="s">
        <v>4</v>
      </c>
      <c r="C104" s="1" t="s">
        <v>14</v>
      </c>
      <c r="D104" s="35">
        <v>334</v>
      </c>
      <c r="E104" s="35">
        <v>372</v>
      </c>
      <c r="F104" s="35">
        <v>383</v>
      </c>
      <c r="G104" s="35">
        <v>427</v>
      </c>
      <c r="H104" s="35">
        <v>449</v>
      </c>
      <c r="I104" s="35">
        <v>518</v>
      </c>
      <c r="J104" s="35">
        <v>532</v>
      </c>
      <c r="K104" s="35">
        <v>622</v>
      </c>
      <c r="L104" s="35">
        <v>623</v>
      </c>
      <c r="M104" s="35">
        <v>616</v>
      </c>
      <c r="N104" s="35">
        <v>661</v>
      </c>
      <c r="O104" s="35">
        <v>685</v>
      </c>
      <c r="P104" s="35">
        <v>727</v>
      </c>
      <c r="Q104" s="35">
        <v>676</v>
      </c>
      <c r="R104" s="35">
        <v>725</v>
      </c>
      <c r="S104" s="35">
        <v>716</v>
      </c>
      <c r="T104" s="35">
        <v>757</v>
      </c>
      <c r="U104" s="35">
        <v>741</v>
      </c>
      <c r="V104" s="35">
        <v>841</v>
      </c>
    </row>
    <row r="106" spans="1:22">
      <c r="A106" s="23" t="s">
        <v>221</v>
      </c>
    </row>
    <row r="107" spans="1:22">
      <c r="A107" s="23" t="s">
        <v>295</v>
      </c>
    </row>
    <row r="108" spans="1:22">
      <c r="A108" s="23" t="s">
        <v>299</v>
      </c>
    </row>
    <row r="109" spans="1:22">
      <c r="A109" t="s">
        <v>222</v>
      </c>
      <c r="B109" s="6"/>
    </row>
    <row r="110" spans="1:22">
      <c r="B110" s="6"/>
    </row>
    <row r="111" spans="1:22">
      <c r="B111" s="8" t="s">
        <v>20</v>
      </c>
    </row>
    <row r="112" spans="1:22">
      <c r="C112" s="9" t="s">
        <v>21</v>
      </c>
    </row>
    <row r="113" spans="2:3">
      <c r="B113" s="25" t="s">
        <v>223</v>
      </c>
      <c r="C113" s="10" t="s">
        <v>22</v>
      </c>
    </row>
    <row r="114" spans="2:3">
      <c r="B114" s="25" t="s">
        <v>224</v>
      </c>
      <c r="C114" s="10" t="s">
        <v>23</v>
      </c>
    </row>
    <row r="115" spans="2:3">
      <c r="B115" s="25" t="s">
        <v>225</v>
      </c>
      <c r="C115" s="10" t="s">
        <v>24</v>
      </c>
    </row>
    <row r="116" spans="2:3">
      <c r="B116" s="25" t="s">
        <v>226</v>
      </c>
      <c r="C116" s="10" t="s">
        <v>25</v>
      </c>
    </row>
    <row r="117" spans="2:3">
      <c r="B117" s="25" t="s">
        <v>227</v>
      </c>
      <c r="C117" s="10" t="s">
        <v>26</v>
      </c>
    </row>
    <row r="118" spans="2:3">
      <c r="B118" s="25" t="s">
        <v>228</v>
      </c>
      <c r="C118" s="10" t="s">
        <v>27</v>
      </c>
    </row>
    <row r="119" spans="2:3">
      <c r="B119" s="25" t="s">
        <v>229</v>
      </c>
      <c r="C119" s="10" t="s">
        <v>28</v>
      </c>
    </row>
    <row r="120" spans="2:3">
      <c r="B120" s="25" t="s">
        <v>230</v>
      </c>
      <c r="C120" s="10" t="s">
        <v>29</v>
      </c>
    </row>
    <row r="121" spans="2:3">
      <c r="B121" s="25" t="s">
        <v>231</v>
      </c>
      <c r="C121" s="10" t="s">
        <v>30</v>
      </c>
    </row>
    <row r="122" spans="2:3">
      <c r="B122" s="25" t="s">
        <v>232</v>
      </c>
      <c r="C122" s="10" t="s">
        <v>9</v>
      </c>
    </row>
    <row r="123" spans="2:3">
      <c r="B123" s="25" t="s">
        <v>233</v>
      </c>
      <c r="C123" s="10" t="s">
        <v>31</v>
      </c>
    </row>
    <row r="124" spans="2:3">
      <c r="B124" s="25" t="s">
        <v>234</v>
      </c>
      <c r="C124" s="10" t="s">
        <v>32</v>
      </c>
    </row>
    <row r="125" spans="2:3">
      <c r="B125" s="25" t="s">
        <v>235</v>
      </c>
      <c r="C125" s="10" t="s">
        <v>33</v>
      </c>
    </row>
    <row r="126" spans="2:3">
      <c r="B126" s="25" t="s">
        <v>236</v>
      </c>
      <c r="C126" s="10" t="s">
        <v>34</v>
      </c>
    </row>
    <row r="127" spans="2:3">
      <c r="B127" s="25" t="s">
        <v>237</v>
      </c>
      <c r="C127" s="10" t="s">
        <v>35</v>
      </c>
    </row>
    <row r="128" spans="2:3">
      <c r="B128" s="25" t="s">
        <v>238</v>
      </c>
      <c r="C128" s="10" t="s">
        <v>36</v>
      </c>
    </row>
    <row r="129" spans="1:3">
      <c r="B129" s="25" t="s">
        <v>239</v>
      </c>
      <c r="C129" s="10" t="s">
        <v>37</v>
      </c>
    </row>
    <row r="130" spans="1:3">
      <c r="B130" s="25" t="s">
        <v>240</v>
      </c>
      <c r="C130" s="10" t="s">
        <v>38</v>
      </c>
    </row>
    <row r="131" spans="1:3">
      <c r="B131" s="25" t="s">
        <v>241</v>
      </c>
      <c r="C131" s="10" t="s">
        <v>39</v>
      </c>
    </row>
    <row r="132" spans="1:3">
      <c r="B132" s="25" t="s">
        <v>242</v>
      </c>
      <c r="C132" s="10" t="s">
        <v>40</v>
      </c>
    </row>
    <row r="133" spans="1:3">
      <c r="B133" s="25"/>
      <c r="C133" s="10"/>
    </row>
    <row r="135" spans="1:3">
      <c r="A135" s="24" t="s">
        <v>41</v>
      </c>
    </row>
  </sheetData>
  <hyperlinks>
    <hyperlink ref="B1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/>
  </sheetViews>
  <sheetFormatPr defaultRowHeight="14.4"/>
  <cols>
    <col min="1" max="1" width="13.44140625" customWidth="1"/>
    <col min="2" max="2" width="51.6640625" customWidth="1"/>
    <col min="3" max="3" width="10.33203125" bestFit="1" customWidth="1"/>
  </cols>
  <sheetData>
    <row r="1" spans="1:21" s="17" customFormat="1" ht="24.9" customHeight="1">
      <c r="A1" s="17" t="s">
        <v>271</v>
      </c>
    </row>
    <row r="2" spans="1:2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8" t="s">
        <v>43</v>
      </c>
    </row>
    <row r="3" spans="1:2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15.6">
      <c r="A4" s="11" t="s">
        <v>268</v>
      </c>
      <c r="B4" s="11" t="s">
        <v>269</v>
      </c>
      <c r="C4" s="11">
        <v>1998</v>
      </c>
      <c r="D4" s="11">
        <v>1999</v>
      </c>
      <c r="E4" s="11">
        <v>2000</v>
      </c>
      <c r="F4" s="11">
        <v>2001</v>
      </c>
      <c r="G4" s="11">
        <v>2002</v>
      </c>
      <c r="H4" s="11">
        <v>2003</v>
      </c>
      <c r="I4" s="11">
        <v>2004</v>
      </c>
      <c r="J4" s="11">
        <v>2005</v>
      </c>
      <c r="K4" s="11">
        <v>2006</v>
      </c>
      <c r="L4" s="11">
        <v>2007</v>
      </c>
      <c r="M4" s="11">
        <v>2008</v>
      </c>
      <c r="N4" s="11">
        <v>2009</v>
      </c>
      <c r="O4" s="11">
        <v>2010</v>
      </c>
      <c r="P4" s="11">
        <v>2011</v>
      </c>
      <c r="Q4" s="11">
        <v>2012</v>
      </c>
      <c r="R4" s="11">
        <v>2013</v>
      </c>
      <c r="S4" s="11">
        <v>2014</v>
      </c>
      <c r="T4" s="11">
        <v>2015</v>
      </c>
      <c r="U4" s="11">
        <v>2016</v>
      </c>
    </row>
    <row r="5" spans="1:21">
      <c r="A5" s="22" t="s">
        <v>18</v>
      </c>
      <c r="B5" t="s">
        <v>275</v>
      </c>
      <c r="C5" s="5">
        <v>24499</v>
      </c>
      <c r="D5" s="5">
        <v>25526</v>
      </c>
      <c r="E5" s="5">
        <v>27267</v>
      </c>
      <c r="F5" s="5">
        <v>27793</v>
      </c>
      <c r="G5" s="5">
        <v>28861</v>
      </c>
      <c r="H5" s="5">
        <v>30787</v>
      </c>
      <c r="I5" s="5">
        <v>32214</v>
      </c>
      <c r="J5" s="5">
        <v>34330</v>
      </c>
      <c r="K5" s="5">
        <v>36095</v>
      </c>
      <c r="L5" s="5">
        <v>38811</v>
      </c>
      <c r="M5" s="5">
        <v>39073</v>
      </c>
      <c r="N5" s="5">
        <v>37879</v>
      </c>
      <c r="O5" s="5">
        <v>38232</v>
      </c>
      <c r="P5" s="5">
        <v>39021</v>
      </c>
      <c r="Q5" s="5">
        <v>40464</v>
      </c>
      <c r="R5" s="5">
        <v>41853</v>
      </c>
      <c r="S5" s="5">
        <v>44433</v>
      </c>
      <c r="T5" s="5">
        <v>44814</v>
      </c>
      <c r="U5" s="5">
        <v>46482</v>
      </c>
    </row>
    <row r="6" spans="1:21">
      <c r="A6" s="3" t="s">
        <v>281</v>
      </c>
      <c r="B6" t="s">
        <v>0</v>
      </c>
      <c r="C6" s="5">
        <v>13128</v>
      </c>
      <c r="D6" s="5">
        <v>13687</v>
      </c>
      <c r="E6" s="5">
        <v>14022</v>
      </c>
      <c r="F6" s="5">
        <v>14883</v>
      </c>
      <c r="G6" s="5">
        <v>15698</v>
      </c>
      <c r="H6" s="5">
        <v>16341</v>
      </c>
      <c r="I6" s="5">
        <v>17144</v>
      </c>
      <c r="J6" s="5">
        <v>18239</v>
      </c>
      <c r="K6" s="5">
        <v>19050</v>
      </c>
      <c r="L6" s="5">
        <v>19850</v>
      </c>
      <c r="M6" s="5">
        <v>19942</v>
      </c>
      <c r="N6" s="5">
        <v>19809</v>
      </c>
      <c r="O6" s="5">
        <v>19985</v>
      </c>
      <c r="P6" s="5">
        <v>19732</v>
      </c>
      <c r="Q6" s="5">
        <v>20428</v>
      </c>
      <c r="R6" s="5">
        <v>21356</v>
      </c>
      <c r="S6" s="5">
        <v>21435</v>
      </c>
      <c r="T6" s="5">
        <v>22172</v>
      </c>
      <c r="U6" s="5">
        <v>22886</v>
      </c>
    </row>
    <row r="7" spans="1:21">
      <c r="A7" s="3" t="s">
        <v>282</v>
      </c>
      <c r="B7" t="s">
        <v>5</v>
      </c>
      <c r="C7" s="5">
        <v>10783</v>
      </c>
      <c r="D7" s="5">
        <v>10590</v>
      </c>
      <c r="E7" s="5">
        <v>11124</v>
      </c>
      <c r="F7" s="5">
        <v>11932</v>
      </c>
      <c r="G7" s="5">
        <v>12829</v>
      </c>
      <c r="H7" s="5">
        <v>13363</v>
      </c>
      <c r="I7" s="5">
        <v>14173</v>
      </c>
      <c r="J7" s="5">
        <v>14587</v>
      </c>
      <c r="K7" s="5">
        <v>15301</v>
      </c>
      <c r="L7" s="5">
        <v>16605</v>
      </c>
      <c r="M7" s="5">
        <v>15949</v>
      </c>
      <c r="N7" s="5">
        <v>15423</v>
      </c>
      <c r="O7" s="5">
        <v>15867</v>
      </c>
      <c r="P7" s="5">
        <v>15939</v>
      </c>
      <c r="Q7" s="5">
        <v>16361</v>
      </c>
      <c r="R7" s="5">
        <v>16843</v>
      </c>
      <c r="S7" s="5">
        <v>17035</v>
      </c>
      <c r="T7" s="5">
        <v>17691</v>
      </c>
      <c r="U7" s="5">
        <v>17888</v>
      </c>
    </row>
    <row r="8" spans="1:21">
      <c r="A8" s="3" t="s">
        <v>283</v>
      </c>
      <c r="B8" t="s">
        <v>278</v>
      </c>
      <c r="C8" s="5">
        <v>13394</v>
      </c>
      <c r="D8" s="5">
        <v>14121</v>
      </c>
      <c r="E8" s="5">
        <v>14423</v>
      </c>
      <c r="F8" s="5">
        <v>14834</v>
      </c>
      <c r="G8" s="5">
        <v>15504</v>
      </c>
      <c r="H8" s="5">
        <v>16350</v>
      </c>
      <c r="I8" s="5">
        <v>17348</v>
      </c>
      <c r="J8" s="5">
        <v>18131</v>
      </c>
      <c r="K8" s="5">
        <v>18843</v>
      </c>
      <c r="L8" s="5">
        <v>19741</v>
      </c>
      <c r="M8" s="5">
        <v>19582</v>
      </c>
      <c r="N8" s="5">
        <v>19241</v>
      </c>
      <c r="O8" s="5">
        <v>19083</v>
      </c>
      <c r="P8" s="5">
        <v>19587</v>
      </c>
      <c r="Q8" s="5">
        <v>19865</v>
      </c>
      <c r="R8" s="5">
        <v>20346</v>
      </c>
      <c r="S8" s="5">
        <v>20806</v>
      </c>
      <c r="T8" s="5">
        <v>21757</v>
      </c>
      <c r="U8" s="5">
        <v>22075</v>
      </c>
    </row>
    <row r="9" spans="1:21">
      <c r="A9" s="3" t="s">
        <v>284</v>
      </c>
      <c r="B9" t="s">
        <v>1</v>
      </c>
      <c r="C9" s="5">
        <v>10861</v>
      </c>
      <c r="D9" s="5">
        <v>11637</v>
      </c>
      <c r="E9" s="5">
        <v>11903</v>
      </c>
      <c r="F9" s="5">
        <v>12739</v>
      </c>
      <c r="G9" s="5">
        <v>13494</v>
      </c>
      <c r="H9" s="5">
        <v>14621</v>
      </c>
      <c r="I9" s="5">
        <v>15075</v>
      </c>
      <c r="J9" s="5">
        <v>15690</v>
      </c>
      <c r="K9" s="5">
        <v>16964</v>
      </c>
      <c r="L9" s="5">
        <v>17154</v>
      </c>
      <c r="M9" s="5">
        <v>17678</v>
      </c>
      <c r="N9" s="5">
        <v>18346</v>
      </c>
      <c r="O9" s="5">
        <v>18439</v>
      </c>
      <c r="P9" s="5">
        <v>18282</v>
      </c>
      <c r="Q9" s="5">
        <v>18265</v>
      </c>
      <c r="R9" s="5">
        <v>18370</v>
      </c>
      <c r="S9" s="5">
        <v>19330</v>
      </c>
      <c r="T9" s="5">
        <v>19924</v>
      </c>
      <c r="U9" s="5">
        <v>20125</v>
      </c>
    </row>
    <row r="10" spans="1:21">
      <c r="A10" s="3" t="s">
        <v>285</v>
      </c>
      <c r="B10" t="s">
        <v>220</v>
      </c>
      <c r="C10" s="5">
        <v>11116</v>
      </c>
      <c r="D10" s="5">
        <v>11167</v>
      </c>
      <c r="E10" s="5">
        <v>11643</v>
      </c>
      <c r="F10" s="5">
        <v>12225</v>
      </c>
      <c r="G10" s="5">
        <v>13151</v>
      </c>
      <c r="H10" s="5">
        <v>13781</v>
      </c>
      <c r="I10" s="5">
        <v>14825</v>
      </c>
      <c r="J10" s="5">
        <v>15647</v>
      </c>
      <c r="K10" s="5">
        <v>16481</v>
      </c>
      <c r="L10" s="5">
        <v>16616</v>
      </c>
      <c r="M10" s="5">
        <v>17065</v>
      </c>
      <c r="N10" s="5">
        <v>16688</v>
      </c>
      <c r="O10" s="5">
        <v>16815</v>
      </c>
      <c r="P10" s="5">
        <v>17315</v>
      </c>
      <c r="Q10" s="5">
        <v>17786</v>
      </c>
      <c r="R10" s="5">
        <v>17914</v>
      </c>
      <c r="S10" s="5">
        <v>18609</v>
      </c>
      <c r="T10" s="5">
        <v>19059</v>
      </c>
      <c r="U10" s="5">
        <v>19254</v>
      </c>
    </row>
    <row r="11" spans="1:21">
      <c r="A11" s="3" t="s">
        <v>286</v>
      </c>
      <c r="B11" t="s">
        <v>3</v>
      </c>
      <c r="C11" s="5">
        <v>11509</v>
      </c>
      <c r="D11" s="5">
        <v>12187</v>
      </c>
      <c r="E11" s="5">
        <v>12350</v>
      </c>
      <c r="F11" s="5">
        <v>12607</v>
      </c>
      <c r="G11" s="5">
        <v>13337</v>
      </c>
      <c r="H11" s="5">
        <v>14303</v>
      </c>
      <c r="I11" s="5">
        <v>15460</v>
      </c>
      <c r="J11" s="5">
        <v>16019</v>
      </c>
      <c r="K11" s="5">
        <v>16577</v>
      </c>
      <c r="L11" s="5">
        <v>17102</v>
      </c>
      <c r="M11" s="5">
        <v>17431</v>
      </c>
      <c r="N11" s="5">
        <v>17630</v>
      </c>
      <c r="O11" s="5">
        <v>17586</v>
      </c>
      <c r="P11" s="5">
        <v>17662</v>
      </c>
      <c r="Q11" s="5">
        <v>17757</v>
      </c>
      <c r="R11" s="5">
        <v>17982</v>
      </c>
      <c r="S11" s="5">
        <v>18729</v>
      </c>
      <c r="T11" s="5">
        <v>19156</v>
      </c>
      <c r="U11" s="5">
        <v>19111</v>
      </c>
    </row>
    <row r="12" spans="1:21">
      <c r="A12" s="3" t="s">
        <v>287</v>
      </c>
      <c r="B12" t="s">
        <v>279</v>
      </c>
      <c r="C12" s="5">
        <v>13750</v>
      </c>
      <c r="D12" s="5">
        <v>14030</v>
      </c>
      <c r="E12" s="5">
        <v>14493</v>
      </c>
      <c r="F12" s="5">
        <v>14978</v>
      </c>
      <c r="G12" s="5">
        <v>15529</v>
      </c>
      <c r="H12" s="5">
        <v>15921</v>
      </c>
      <c r="I12" s="5">
        <v>16712</v>
      </c>
      <c r="J12" s="5">
        <v>17341</v>
      </c>
      <c r="K12" s="5">
        <v>17792</v>
      </c>
      <c r="L12" s="5">
        <v>18469</v>
      </c>
      <c r="M12" s="5">
        <v>18307</v>
      </c>
      <c r="N12" s="5">
        <v>17691</v>
      </c>
      <c r="O12" s="5">
        <v>18235</v>
      </c>
      <c r="P12" s="5">
        <v>18356</v>
      </c>
      <c r="Q12" s="5">
        <v>18795</v>
      </c>
      <c r="R12" s="5">
        <v>19389</v>
      </c>
      <c r="S12" s="5">
        <v>20401</v>
      </c>
      <c r="T12" s="5">
        <v>20792</v>
      </c>
      <c r="U12" s="5">
        <v>21296</v>
      </c>
    </row>
    <row r="13" spans="1:21">
      <c r="A13" s="3" t="s">
        <v>288</v>
      </c>
      <c r="B13" t="s">
        <v>280</v>
      </c>
      <c r="C13" s="5">
        <v>15825</v>
      </c>
      <c r="D13" s="5">
        <v>16515</v>
      </c>
      <c r="E13" s="5">
        <v>17402</v>
      </c>
      <c r="F13" s="5">
        <v>18058</v>
      </c>
      <c r="G13" s="5">
        <v>18652</v>
      </c>
      <c r="H13" s="5">
        <v>19096</v>
      </c>
      <c r="I13" s="5">
        <v>19728</v>
      </c>
      <c r="J13" s="5">
        <v>20728</v>
      </c>
      <c r="K13" s="5">
        <v>22609</v>
      </c>
      <c r="L13" s="5">
        <v>23465</v>
      </c>
      <c r="M13" s="5">
        <v>23623</v>
      </c>
      <c r="N13" s="5">
        <v>22875</v>
      </c>
      <c r="O13" s="5">
        <v>23289</v>
      </c>
      <c r="P13" s="5">
        <v>23836</v>
      </c>
      <c r="Q13" s="5">
        <v>24964</v>
      </c>
      <c r="R13" s="5">
        <v>25726</v>
      </c>
      <c r="S13" s="5">
        <v>26509</v>
      </c>
      <c r="T13" s="5">
        <v>27111</v>
      </c>
      <c r="U13" s="5">
        <v>27965</v>
      </c>
    </row>
    <row r="14" spans="1:21">
      <c r="A14" s="3" t="s">
        <v>289</v>
      </c>
      <c r="B14" t="s">
        <v>4</v>
      </c>
      <c r="C14" s="5">
        <v>17058</v>
      </c>
      <c r="D14" s="5">
        <v>17589</v>
      </c>
      <c r="E14" s="5">
        <v>18272</v>
      </c>
      <c r="F14" s="5">
        <v>19659</v>
      </c>
      <c r="G14" s="5">
        <v>20727</v>
      </c>
      <c r="H14" s="5">
        <v>21563</v>
      </c>
      <c r="I14" s="5">
        <v>22310</v>
      </c>
      <c r="J14" s="5">
        <v>23393</v>
      </c>
      <c r="K14" s="5">
        <v>23929</v>
      </c>
      <c r="L14" s="5">
        <v>25474</v>
      </c>
      <c r="M14" s="5">
        <v>26145</v>
      </c>
      <c r="N14" s="5">
        <v>26052</v>
      </c>
      <c r="O14" s="5">
        <v>27386</v>
      </c>
      <c r="P14" s="5">
        <v>27076</v>
      </c>
      <c r="Q14" s="5">
        <v>27787</v>
      </c>
      <c r="R14" s="5">
        <v>28252</v>
      </c>
      <c r="S14" s="5">
        <v>30171</v>
      </c>
      <c r="T14" s="5">
        <v>29606</v>
      </c>
      <c r="U14" s="5">
        <v>30872</v>
      </c>
    </row>
    <row r="15" spans="1:2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>
      <c r="A16" s="23" t="s">
        <v>221</v>
      </c>
    </row>
    <row r="17" spans="1:1">
      <c r="A17" s="23" t="s">
        <v>295</v>
      </c>
    </row>
    <row r="18" spans="1:1">
      <c r="A18" s="23"/>
    </row>
    <row r="19" spans="1:1">
      <c r="A19" s="24" t="s">
        <v>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Normal="100" workbookViewId="0"/>
  </sheetViews>
  <sheetFormatPr defaultRowHeight="14.4"/>
  <cols>
    <col min="1" max="1" width="16.33203125" customWidth="1"/>
    <col min="2" max="2" width="49" bestFit="1" customWidth="1"/>
    <col min="3" max="3" width="9.5546875" bestFit="1" customWidth="1"/>
  </cols>
  <sheetData>
    <row r="1" spans="1:21" s="17" customFormat="1" ht="24.9" customHeight="1">
      <c r="A1" s="17" t="s">
        <v>272</v>
      </c>
    </row>
    <row r="2" spans="1:2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U2" s="38" t="s">
        <v>44</v>
      </c>
    </row>
    <row r="3" spans="1:2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ht="15.6">
      <c r="A4" s="11" t="s">
        <v>268</v>
      </c>
      <c r="B4" s="11" t="s">
        <v>269</v>
      </c>
      <c r="C4" s="11">
        <v>1998</v>
      </c>
      <c r="D4" s="11">
        <v>1999</v>
      </c>
      <c r="E4" s="11">
        <v>2000</v>
      </c>
      <c r="F4" s="11">
        <v>2001</v>
      </c>
      <c r="G4" s="11">
        <v>2002</v>
      </c>
      <c r="H4" s="11">
        <v>2003</v>
      </c>
      <c r="I4" s="11">
        <v>2004</v>
      </c>
      <c r="J4" s="11">
        <v>2005</v>
      </c>
      <c r="K4" s="11">
        <v>2006</v>
      </c>
      <c r="L4" s="11">
        <v>2007</v>
      </c>
      <c r="M4" s="11">
        <v>2008</v>
      </c>
      <c r="N4" s="11">
        <v>2009</v>
      </c>
      <c r="O4" s="11">
        <v>2010</v>
      </c>
      <c r="P4" s="11">
        <v>2011</v>
      </c>
      <c r="Q4" s="11">
        <v>2012</v>
      </c>
      <c r="R4" s="11">
        <v>2013</v>
      </c>
      <c r="S4" s="11">
        <v>2014</v>
      </c>
      <c r="T4" s="11">
        <v>2015</v>
      </c>
      <c r="U4" s="11">
        <v>2016</v>
      </c>
    </row>
    <row r="5" spans="1:21">
      <c r="A5" s="22" t="s">
        <v>18</v>
      </c>
      <c r="B5" t="s">
        <v>275</v>
      </c>
      <c r="C5" s="4">
        <v>163.19999999999999</v>
      </c>
      <c r="D5" s="4">
        <v>164.9</v>
      </c>
      <c r="E5" s="4">
        <v>168.2</v>
      </c>
      <c r="F5" s="4">
        <v>165.6</v>
      </c>
      <c r="G5" s="4">
        <v>164.5</v>
      </c>
      <c r="H5" s="4">
        <v>166.3</v>
      </c>
      <c r="I5" s="4">
        <v>166.9</v>
      </c>
      <c r="J5" s="4">
        <v>169.4</v>
      </c>
      <c r="K5" s="4">
        <v>170.2</v>
      </c>
      <c r="L5" s="4">
        <v>175.6</v>
      </c>
      <c r="M5" s="4">
        <v>173.7</v>
      </c>
      <c r="N5" s="4">
        <v>172.3</v>
      </c>
      <c r="O5" s="4">
        <v>172</v>
      </c>
      <c r="P5" s="4">
        <v>172.7</v>
      </c>
      <c r="Q5" s="4">
        <v>174</v>
      </c>
      <c r="R5" s="4">
        <v>174.1</v>
      </c>
      <c r="S5" s="4">
        <v>177.4</v>
      </c>
      <c r="T5" s="4">
        <v>174.9</v>
      </c>
      <c r="U5" s="4">
        <v>176.5</v>
      </c>
    </row>
    <row r="6" spans="1:21">
      <c r="A6" s="3" t="s">
        <v>281</v>
      </c>
      <c r="B6" t="s">
        <v>0</v>
      </c>
      <c r="C6" s="4">
        <v>87.5</v>
      </c>
      <c r="D6" s="4">
        <v>88.4</v>
      </c>
      <c r="E6" s="4">
        <v>86.5</v>
      </c>
      <c r="F6" s="4">
        <v>88.7</v>
      </c>
      <c r="G6" s="4">
        <v>89.5</v>
      </c>
      <c r="H6" s="4">
        <v>88.3</v>
      </c>
      <c r="I6" s="4">
        <v>88.8</v>
      </c>
      <c r="J6" s="4">
        <v>90</v>
      </c>
      <c r="K6" s="4">
        <v>89.8</v>
      </c>
      <c r="L6" s="4">
        <v>89.8</v>
      </c>
      <c r="M6" s="4">
        <v>88.7</v>
      </c>
      <c r="N6" s="4">
        <v>90.1</v>
      </c>
      <c r="O6" s="4">
        <v>89.9</v>
      </c>
      <c r="P6" s="4">
        <v>87.3</v>
      </c>
      <c r="Q6" s="4">
        <v>87.8</v>
      </c>
      <c r="R6" s="4">
        <v>88.9</v>
      </c>
      <c r="S6" s="4">
        <v>85.6</v>
      </c>
      <c r="T6" s="4">
        <v>86.6</v>
      </c>
      <c r="U6" s="4">
        <v>86.9</v>
      </c>
    </row>
    <row r="7" spans="1:21">
      <c r="A7" s="3" t="s">
        <v>282</v>
      </c>
      <c r="B7" t="s">
        <v>5</v>
      </c>
      <c r="C7" s="4">
        <v>71.8</v>
      </c>
      <c r="D7" s="4">
        <v>68.400000000000006</v>
      </c>
      <c r="E7" s="4">
        <v>68.599999999999994</v>
      </c>
      <c r="F7" s="4">
        <v>71.099999999999994</v>
      </c>
      <c r="G7" s="4">
        <v>73.099999999999994</v>
      </c>
      <c r="H7" s="4">
        <v>72.2</v>
      </c>
      <c r="I7" s="4">
        <v>73.400000000000006</v>
      </c>
      <c r="J7" s="4">
        <v>72</v>
      </c>
      <c r="K7" s="4">
        <v>72.2</v>
      </c>
      <c r="L7" s="4">
        <v>75.099999999999994</v>
      </c>
      <c r="M7" s="4">
        <v>70.900000000000006</v>
      </c>
      <c r="N7" s="4">
        <v>70.2</v>
      </c>
      <c r="O7" s="4">
        <v>71.400000000000006</v>
      </c>
      <c r="P7" s="4">
        <v>70.5</v>
      </c>
      <c r="Q7" s="4">
        <v>70.3</v>
      </c>
      <c r="R7" s="4">
        <v>70.099999999999994</v>
      </c>
      <c r="S7" s="4">
        <v>68</v>
      </c>
      <c r="T7" s="4">
        <v>69.099999999999994</v>
      </c>
      <c r="U7" s="4">
        <v>67.900000000000006</v>
      </c>
    </row>
    <row r="8" spans="1:21">
      <c r="A8" s="3" t="s">
        <v>283</v>
      </c>
      <c r="B8" t="s">
        <v>278</v>
      </c>
      <c r="C8" s="4">
        <v>89.2</v>
      </c>
      <c r="D8" s="4">
        <v>91.2</v>
      </c>
      <c r="E8" s="4">
        <v>89</v>
      </c>
      <c r="F8" s="4">
        <v>88.4</v>
      </c>
      <c r="G8" s="4">
        <v>88.4</v>
      </c>
      <c r="H8" s="4">
        <v>88.3</v>
      </c>
      <c r="I8" s="4">
        <v>89.9</v>
      </c>
      <c r="J8" s="4">
        <v>89.5</v>
      </c>
      <c r="K8" s="4">
        <v>88.9</v>
      </c>
      <c r="L8" s="4">
        <v>89.3</v>
      </c>
      <c r="M8" s="4">
        <v>87.1</v>
      </c>
      <c r="N8" s="4">
        <v>87.5</v>
      </c>
      <c r="O8" s="4">
        <v>85.9</v>
      </c>
      <c r="P8" s="4">
        <v>86.7</v>
      </c>
      <c r="Q8" s="4">
        <v>85.4</v>
      </c>
      <c r="R8" s="4">
        <v>84.7</v>
      </c>
      <c r="S8" s="4">
        <v>83</v>
      </c>
      <c r="T8" s="4">
        <v>84.9</v>
      </c>
      <c r="U8" s="4">
        <v>83.8</v>
      </c>
    </row>
    <row r="9" spans="1:21">
      <c r="A9" s="3" t="s">
        <v>284</v>
      </c>
      <c r="B9" t="s">
        <v>1</v>
      </c>
      <c r="C9" s="4">
        <v>72.400000000000006</v>
      </c>
      <c r="D9" s="4">
        <v>75.2</v>
      </c>
      <c r="E9" s="4">
        <v>73.400000000000006</v>
      </c>
      <c r="F9" s="4">
        <v>75.900000000000006</v>
      </c>
      <c r="G9" s="4">
        <v>76.900000000000006</v>
      </c>
      <c r="H9" s="4">
        <v>79</v>
      </c>
      <c r="I9" s="4">
        <v>78.099999999999994</v>
      </c>
      <c r="J9" s="4">
        <v>77.400000000000006</v>
      </c>
      <c r="K9" s="4">
        <v>80</v>
      </c>
      <c r="L9" s="4">
        <v>77.599999999999994</v>
      </c>
      <c r="M9" s="4">
        <v>78.599999999999994</v>
      </c>
      <c r="N9" s="4">
        <v>83.5</v>
      </c>
      <c r="O9" s="4">
        <v>83</v>
      </c>
      <c r="P9" s="4">
        <v>80.900000000000006</v>
      </c>
      <c r="Q9" s="4">
        <v>78.5</v>
      </c>
      <c r="R9" s="4">
        <v>76.400000000000006</v>
      </c>
      <c r="S9" s="4">
        <v>77.2</v>
      </c>
      <c r="T9" s="4">
        <v>77.8</v>
      </c>
      <c r="U9" s="4">
        <v>76.400000000000006</v>
      </c>
    </row>
    <row r="10" spans="1:21">
      <c r="A10" s="3" t="s">
        <v>285</v>
      </c>
      <c r="B10" t="s">
        <v>220</v>
      </c>
      <c r="C10" s="4">
        <v>74.099999999999994</v>
      </c>
      <c r="D10" s="4">
        <v>72.2</v>
      </c>
      <c r="E10" s="4">
        <v>71.8</v>
      </c>
      <c r="F10" s="4">
        <v>72.900000000000006</v>
      </c>
      <c r="G10" s="4">
        <v>75</v>
      </c>
      <c r="H10" s="4">
        <v>74.400000000000006</v>
      </c>
      <c r="I10" s="4">
        <v>76.8</v>
      </c>
      <c r="J10" s="4">
        <v>77.2</v>
      </c>
      <c r="K10" s="4">
        <v>77.7</v>
      </c>
      <c r="L10" s="4">
        <v>75.2</v>
      </c>
      <c r="M10" s="4">
        <v>75.900000000000006</v>
      </c>
      <c r="N10" s="4">
        <v>75.900000000000006</v>
      </c>
      <c r="O10" s="4">
        <v>75.7</v>
      </c>
      <c r="P10" s="4">
        <v>76.599999999999994</v>
      </c>
      <c r="Q10" s="4">
        <v>76.5</v>
      </c>
      <c r="R10" s="4">
        <v>74.5</v>
      </c>
      <c r="S10" s="4">
        <v>74.3</v>
      </c>
      <c r="T10" s="4">
        <v>74.400000000000006</v>
      </c>
      <c r="U10" s="4">
        <v>73.099999999999994</v>
      </c>
    </row>
    <row r="11" spans="1:21">
      <c r="A11" s="3" t="s">
        <v>286</v>
      </c>
      <c r="B11" t="s">
        <v>3</v>
      </c>
      <c r="C11" s="4">
        <v>76.7</v>
      </c>
      <c r="D11" s="4">
        <v>78.7</v>
      </c>
      <c r="E11" s="4">
        <v>76.2</v>
      </c>
      <c r="F11" s="4">
        <v>75.099999999999994</v>
      </c>
      <c r="G11" s="4">
        <v>76</v>
      </c>
      <c r="H11" s="4">
        <v>77.3</v>
      </c>
      <c r="I11" s="4">
        <v>80.099999999999994</v>
      </c>
      <c r="J11" s="4">
        <v>79</v>
      </c>
      <c r="K11" s="4">
        <v>78.2</v>
      </c>
      <c r="L11" s="4">
        <v>77.400000000000006</v>
      </c>
      <c r="M11" s="4">
        <v>77.5</v>
      </c>
      <c r="N11" s="4">
        <v>80.2</v>
      </c>
      <c r="O11" s="4">
        <v>79.099999999999994</v>
      </c>
      <c r="P11" s="4">
        <v>78.2</v>
      </c>
      <c r="Q11" s="4">
        <v>76.3</v>
      </c>
      <c r="R11" s="4">
        <v>74.8</v>
      </c>
      <c r="S11" s="4">
        <v>74.8</v>
      </c>
      <c r="T11" s="4">
        <v>74.8</v>
      </c>
      <c r="U11" s="4">
        <v>72.599999999999994</v>
      </c>
    </row>
    <row r="12" spans="1:21">
      <c r="A12" s="3" t="s">
        <v>287</v>
      </c>
      <c r="B12" t="s">
        <v>279</v>
      </c>
      <c r="C12" s="4">
        <v>91.6</v>
      </c>
      <c r="D12" s="4">
        <v>90.7</v>
      </c>
      <c r="E12" s="4">
        <v>89.4</v>
      </c>
      <c r="F12" s="4">
        <v>89.3</v>
      </c>
      <c r="G12" s="4">
        <v>88.5</v>
      </c>
      <c r="H12" s="4">
        <v>86</v>
      </c>
      <c r="I12" s="4">
        <v>86.6</v>
      </c>
      <c r="J12" s="4">
        <v>85.6</v>
      </c>
      <c r="K12" s="4">
        <v>83.9</v>
      </c>
      <c r="L12" s="4">
        <v>83.6</v>
      </c>
      <c r="M12" s="4">
        <v>81.400000000000006</v>
      </c>
      <c r="N12" s="4">
        <v>80.5</v>
      </c>
      <c r="O12" s="4">
        <v>82.1</v>
      </c>
      <c r="P12" s="4">
        <v>81.2</v>
      </c>
      <c r="Q12" s="4">
        <v>80.8</v>
      </c>
      <c r="R12" s="4">
        <v>80.7</v>
      </c>
      <c r="S12" s="4">
        <v>81.400000000000006</v>
      </c>
      <c r="T12" s="4">
        <v>81.2</v>
      </c>
      <c r="U12" s="4">
        <v>80.900000000000006</v>
      </c>
    </row>
    <row r="13" spans="1:21">
      <c r="A13" s="3" t="s">
        <v>288</v>
      </c>
      <c r="B13" t="s">
        <v>280</v>
      </c>
      <c r="C13" s="4">
        <v>105.4</v>
      </c>
      <c r="D13" s="4">
        <v>106.7</v>
      </c>
      <c r="E13" s="4">
        <v>107.3</v>
      </c>
      <c r="F13" s="4">
        <v>107.6</v>
      </c>
      <c r="G13" s="4">
        <v>106.3</v>
      </c>
      <c r="H13" s="4">
        <v>103.1</v>
      </c>
      <c r="I13" s="4">
        <v>102.2</v>
      </c>
      <c r="J13" s="4">
        <v>102.3</v>
      </c>
      <c r="K13" s="4">
        <v>106.6</v>
      </c>
      <c r="L13" s="4">
        <v>106.2</v>
      </c>
      <c r="M13" s="4">
        <v>105</v>
      </c>
      <c r="N13" s="4">
        <v>104.1</v>
      </c>
      <c r="O13" s="4">
        <v>104.8</v>
      </c>
      <c r="P13" s="4">
        <v>105.5</v>
      </c>
      <c r="Q13" s="4">
        <v>107.3</v>
      </c>
      <c r="R13" s="4">
        <v>107</v>
      </c>
      <c r="S13" s="4">
        <v>105.8</v>
      </c>
      <c r="T13" s="4">
        <v>105.8</v>
      </c>
      <c r="U13" s="4">
        <v>106.2</v>
      </c>
    </row>
    <row r="14" spans="1:21">
      <c r="A14" s="3" t="s">
        <v>289</v>
      </c>
      <c r="B14" t="s">
        <v>4</v>
      </c>
      <c r="C14" s="4">
        <v>113.7</v>
      </c>
      <c r="D14" s="4">
        <v>113.7</v>
      </c>
      <c r="E14" s="4">
        <v>112.7</v>
      </c>
      <c r="F14" s="4">
        <v>117.2</v>
      </c>
      <c r="G14" s="4">
        <v>118.1</v>
      </c>
      <c r="H14" s="4">
        <v>116.5</v>
      </c>
      <c r="I14" s="4">
        <v>115.6</v>
      </c>
      <c r="J14" s="4">
        <v>115.4</v>
      </c>
      <c r="K14" s="4">
        <v>112.8</v>
      </c>
      <c r="L14" s="4">
        <v>115.2</v>
      </c>
      <c r="M14" s="4">
        <v>116.3</v>
      </c>
      <c r="N14" s="4">
        <v>118.5</v>
      </c>
      <c r="O14" s="4">
        <v>123.2</v>
      </c>
      <c r="P14" s="4">
        <v>119.8</v>
      </c>
      <c r="Q14" s="4">
        <v>119.5</v>
      </c>
      <c r="R14" s="4">
        <v>117.6</v>
      </c>
      <c r="S14" s="4">
        <v>120.4</v>
      </c>
      <c r="T14" s="4">
        <v>115.6</v>
      </c>
      <c r="U14" s="4">
        <v>117.2</v>
      </c>
    </row>
    <row r="15" spans="1:21">
      <c r="A15" s="26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>
      <c r="A16" s="23" t="s">
        <v>221</v>
      </c>
    </row>
    <row r="17" spans="1:1">
      <c r="A17" s="23" t="s">
        <v>243</v>
      </c>
    </row>
    <row r="18" spans="1:1">
      <c r="A18" s="23" t="s">
        <v>294</v>
      </c>
    </row>
    <row r="19" spans="1:1">
      <c r="A19" s="24"/>
    </row>
    <row r="20" spans="1:1">
      <c r="A20" s="24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1"/>
  <sheetViews>
    <sheetView workbookViewId="0"/>
  </sheetViews>
  <sheetFormatPr defaultColWidth="9.109375" defaultRowHeight="14.4"/>
  <cols>
    <col min="1" max="1" width="27" style="22" customWidth="1"/>
    <col min="2" max="2" width="10" style="22" bestFit="1" customWidth="1"/>
    <col min="3" max="3" width="49" style="22" bestFit="1" customWidth="1"/>
    <col min="4" max="4" width="10" style="22" bestFit="1" customWidth="1"/>
    <col min="5" max="16384" width="9.109375" style="22"/>
  </cols>
  <sheetData>
    <row r="1" spans="1:4" s="14" customFormat="1" ht="15.6">
      <c r="A1" s="13" t="s">
        <v>273</v>
      </c>
      <c r="C1" s="15"/>
    </row>
    <row r="2" spans="1:4" s="14" customFormat="1" ht="13.2">
      <c r="C2" s="15"/>
    </row>
    <row r="3" spans="1:4">
      <c r="A3" s="16" t="s">
        <v>45</v>
      </c>
      <c r="B3" s="16" t="s">
        <v>46</v>
      </c>
      <c r="C3" s="16" t="s">
        <v>274</v>
      </c>
      <c r="D3" s="16" t="s">
        <v>268</v>
      </c>
    </row>
    <row r="4" spans="1:4">
      <c r="A4" s="7" t="s">
        <v>59</v>
      </c>
      <c r="B4" s="7" t="s">
        <v>60</v>
      </c>
      <c r="C4" s="7" t="s">
        <v>0</v>
      </c>
      <c r="D4" s="7" t="s">
        <v>281</v>
      </c>
    </row>
    <row r="5" spans="1:4">
      <c r="A5" s="7" t="s">
        <v>69</v>
      </c>
      <c r="B5" s="7" t="s">
        <v>70</v>
      </c>
      <c r="C5" s="7" t="s">
        <v>0</v>
      </c>
      <c r="D5" s="7" t="s">
        <v>281</v>
      </c>
    </row>
    <row r="6" spans="1:4">
      <c r="A6" s="7" t="s">
        <v>141</v>
      </c>
      <c r="B6" s="7" t="s">
        <v>142</v>
      </c>
      <c r="C6" s="7" t="s">
        <v>0</v>
      </c>
      <c r="D6" s="7" t="s">
        <v>281</v>
      </c>
    </row>
    <row r="7" spans="1:4">
      <c r="A7" s="7" t="s">
        <v>155</v>
      </c>
      <c r="B7" s="7" t="s">
        <v>156</v>
      </c>
      <c r="C7" s="7" t="s">
        <v>0</v>
      </c>
      <c r="D7" s="7" t="s">
        <v>281</v>
      </c>
    </row>
    <row r="8" spans="1:4">
      <c r="A8" s="7" t="s">
        <v>165</v>
      </c>
      <c r="B8" s="7" t="s">
        <v>166</v>
      </c>
      <c r="C8" s="7" t="s">
        <v>0</v>
      </c>
      <c r="D8" s="7" t="s">
        <v>281</v>
      </c>
    </row>
    <row r="9" spans="1:4">
      <c r="A9" s="7" t="s">
        <v>169</v>
      </c>
      <c r="B9" s="7" t="s">
        <v>170</v>
      </c>
      <c r="C9" s="7" t="s">
        <v>0</v>
      </c>
      <c r="D9" s="7" t="s">
        <v>281</v>
      </c>
    </row>
    <row r="10" spans="1:4">
      <c r="A10" s="7" t="s">
        <v>189</v>
      </c>
      <c r="B10" s="7" t="s">
        <v>190</v>
      </c>
      <c r="C10" s="7" t="s">
        <v>0</v>
      </c>
      <c r="D10" s="7" t="s">
        <v>281</v>
      </c>
    </row>
    <row r="11" spans="1:4">
      <c r="A11" s="7" t="s">
        <v>197</v>
      </c>
      <c r="B11" s="7" t="s">
        <v>198</v>
      </c>
      <c r="C11" s="7" t="s">
        <v>0</v>
      </c>
      <c r="D11" s="7" t="s">
        <v>281</v>
      </c>
    </row>
    <row r="12" spans="1:4">
      <c r="A12" s="7" t="s">
        <v>201</v>
      </c>
      <c r="B12" s="7" t="s">
        <v>202</v>
      </c>
      <c r="C12" s="7" t="s">
        <v>0</v>
      </c>
      <c r="D12" s="7" t="s">
        <v>281</v>
      </c>
    </row>
    <row r="13" spans="1:4">
      <c r="A13" s="7" t="s">
        <v>213</v>
      </c>
      <c r="B13" s="7" t="s">
        <v>214</v>
      </c>
      <c r="C13" s="7" t="s">
        <v>0</v>
      </c>
      <c r="D13" s="7" t="s">
        <v>281</v>
      </c>
    </row>
    <row r="14" spans="1:4">
      <c r="A14" s="7" t="s">
        <v>51</v>
      </c>
      <c r="B14" s="7" t="s">
        <v>52</v>
      </c>
      <c r="C14" s="7" t="s">
        <v>5</v>
      </c>
      <c r="D14" s="7" t="s">
        <v>282</v>
      </c>
    </row>
    <row r="15" spans="1:4">
      <c r="A15" s="7" t="s">
        <v>87</v>
      </c>
      <c r="B15" s="7" t="s">
        <v>88</v>
      </c>
      <c r="C15" s="7" t="s">
        <v>5</v>
      </c>
      <c r="D15" s="7" t="s">
        <v>282</v>
      </c>
    </row>
    <row r="16" spans="1:4">
      <c r="A16" s="7" t="s">
        <v>167</v>
      </c>
      <c r="B16" s="7" t="s">
        <v>168</v>
      </c>
      <c r="C16" s="7" t="s">
        <v>5</v>
      </c>
      <c r="D16" s="7" t="s">
        <v>282</v>
      </c>
    </row>
    <row r="17" spans="1:4">
      <c r="A17" s="7" t="s">
        <v>175</v>
      </c>
      <c r="B17" s="7" t="s">
        <v>176</v>
      </c>
      <c r="C17" s="7" t="s">
        <v>5</v>
      </c>
      <c r="D17" s="7" t="s">
        <v>282</v>
      </c>
    </row>
    <row r="18" spans="1:4">
      <c r="A18" s="7" t="s">
        <v>61</v>
      </c>
      <c r="B18" s="7" t="s">
        <v>62</v>
      </c>
      <c r="C18" s="7" t="s">
        <v>278</v>
      </c>
      <c r="D18" s="7" t="s">
        <v>283</v>
      </c>
    </row>
    <row r="19" spans="1:4">
      <c r="A19" s="7" t="s">
        <v>71</v>
      </c>
      <c r="B19" s="7" t="s">
        <v>72</v>
      </c>
      <c r="C19" s="7" t="s">
        <v>278</v>
      </c>
      <c r="D19" s="7" t="s">
        <v>283</v>
      </c>
    </row>
    <row r="20" spans="1:4">
      <c r="A20" s="7" t="s">
        <v>129</v>
      </c>
      <c r="B20" s="7" t="s">
        <v>130</v>
      </c>
      <c r="C20" s="7" t="s">
        <v>278</v>
      </c>
      <c r="D20" s="7" t="s">
        <v>283</v>
      </c>
    </row>
    <row r="21" spans="1:4">
      <c r="A21" s="7" t="s">
        <v>135</v>
      </c>
      <c r="B21" s="7" t="s">
        <v>136</v>
      </c>
      <c r="C21" s="7" t="s">
        <v>278</v>
      </c>
      <c r="D21" s="7" t="s">
        <v>283</v>
      </c>
    </row>
    <row r="22" spans="1:4">
      <c r="A22" s="7" t="s">
        <v>203</v>
      </c>
      <c r="B22" s="7" t="s">
        <v>204</v>
      </c>
      <c r="C22" s="7" t="s">
        <v>278</v>
      </c>
      <c r="D22" s="7" t="s">
        <v>283</v>
      </c>
    </row>
    <row r="23" spans="1:4">
      <c r="A23" s="7" t="s">
        <v>105</v>
      </c>
      <c r="B23" s="7" t="s">
        <v>106</v>
      </c>
      <c r="C23" s="7" t="s">
        <v>1</v>
      </c>
      <c r="D23" s="7" t="s">
        <v>284</v>
      </c>
    </row>
    <row r="24" spans="1:4">
      <c r="A24" s="7" t="s">
        <v>131</v>
      </c>
      <c r="B24" s="7" t="s">
        <v>132</v>
      </c>
      <c r="C24" s="7" t="s">
        <v>1</v>
      </c>
      <c r="D24" s="7" t="s">
        <v>284</v>
      </c>
    </row>
    <row r="25" spans="1:4">
      <c r="A25" s="7" t="s">
        <v>139</v>
      </c>
      <c r="B25" s="7" t="s">
        <v>140</v>
      </c>
      <c r="C25" s="7" t="s">
        <v>1</v>
      </c>
      <c r="D25" s="7" t="s">
        <v>284</v>
      </c>
    </row>
    <row r="26" spans="1:4">
      <c r="A26" s="7" t="s">
        <v>187</v>
      </c>
      <c r="B26" s="7" t="s">
        <v>188</v>
      </c>
      <c r="C26" s="7" t="s">
        <v>1</v>
      </c>
      <c r="D26" s="7" t="s">
        <v>284</v>
      </c>
    </row>
    <row r="27" spans="1:4">
      <c r="A27" s="7" t="s">
        <v>173</v>
      </c>
      <c r="B27" s="7" t="s">
        <v>174</v>
      </c>
      <c r="C27" s="7" t="s">
        <v>1</v>
      </c>
      <c r="D27" s="7" t="s">
        <v>284</v>
      </c>
    </row>
    <row r="28" spans="1:4">
      <c r="A28" s="7" t="s">
        <v>215</v>
      </c>
      <c r="B28" s="7" t="s">
        <v>216</v>
      </c>
      <c r="C28" s="7" t="s">
        <v>1</v>
      </c>
      <c r="D28" s="7" t="s">
        <v>284</v>
      </c>
    </row>
    <row r="29" spans="1:4">
      <c r="A29" s="7" t="s">
        <v>79</v>
      </c>
      <c r="B29" s="7" t="s">
        <v>80</v>
      </c>
      <c r="C29" s="7" t="s">
        <v>220</v>
      </c>
      <c r="D29" s="7" t="s">
        <v>285</v>
      </c>
    </row>
    <row r="30" spans="1:4">
      <c r="A30" s="7" t="s">
        <v>153</v>
      </c>
      <c r="B30" s="7" t="s">
        <v>154</v>
      </c>
      <c r="C30" s="7" t="s">
        <v>220</v>
      </c>
      <c r="D30" s="7" t="s">
        <v>285</v>
      </c>
    </row>
    <row r="31" spans="1:4">
      <c r="A31" s="7" t="s">
        <v>147</v>
      </c>
      <c r="B31" s="7" t="s">
        <v>148</v>
      </c>
      <c r="C31" s="7" t="s">
        <v>220</v>
      </c>
      <c r="D31" s="7" t="s">
        <v>285</v>
      </c>
    </row>
    <row r="32" spans="1:4">
      <c r="A32" s="7" t="s">
        <v>151</v>
      </c>
      <c r="B32" s="7" t="s">
        <v>152</v>
      </c>
      <c r="C32" s="7" t="s">
        <v>220</v>
      </c>
      <c r="D32" s="7" t="s">
        <v>285</v>
      </c>
    </row>
    <row r="33" spans="1:4">
      <c r="A33" s="7" t="s">
        <v>183</v>
      </c>
      <c r="B33" s="7" t="s">
        <v>184</v>
      </c>
      <c r="C33" s="7" t="s">
        <v>220</v>
      </c>
      <c r="D33" s="7" t="s">
        <v>285</v>
      </c>
    </row>
    <row r="34" spans="1:4">
      <c r="A34" s="7" t="s">
        <v>193</v>
      </c>
      <c r="B34" s="7" t="s">
        <v>194</v>
      </c>
      <c r="C34" s="7" t="s">
        <v>220</v>
      </c>
      <c r="D34" s="7" t="s">
        <v>285</v>
      </c>
    </row>
    <row r="35" spans="1:4">
      <c r="A35" s="7" t="s">
        <v>99</v>
      </c>
      <c r="B35" s="7" t="s">
        <v>100</v>
      </c>
      <c r="C35" s="7" t="s">
        <v>220</v>
      </c>
      <c r="D35" s="7" t="s">
        <v>285</v>
      </c>
    </row>
    <row r="36" spans="1:4">
      <c r="A36" s="7" t="s">
        <v>85</v>
      </c>
      <c r="B36" s="7" t="s">
        <v>86</v>
      </c>
      <c r="C36" s="7" t="s">
        <v>3</v>
      </c>
      <c r="D36" s="7" t="s">
        <v>286</v>
      </c>
    </row>
    <row r="37" spans="1:4">
      <c r="A37" s="7" t="s">
        <v>113</v>
      </c>
      <c r="B37" s="7" t="s">
        <v>114</v>
      </c>
      <c r="C37" s="7" t="s">
        <v>3</v>
      </c>
      <c r="D37" s="7" t="s">
        <v>286</v>
      </c>
    </row>
    <row r="38" spans="1:4">
      <c r="A38" s="7" t="s">
        <v>145</v>
      </c>
      <c r="B38" s="7" t="s">
        <v>146</v>
      </c>
      <c r="C38" s="7" t="s">
        <v>3</v>
      </c>
      <c r="D38" s="7" t="s">
        <v>286</v>
      </c>
    </row>
    <row r="39" spans="1:4">
      <c r="A39" s="7" t="s">
        <v>161</v>
      </c>
      <c r="B39" s="7" t="s">
        <v>162</v>
      </c>
      <c r="C39" s="7" t="s">
        <v>3</v>
      </c>
      <c r="D39" s="7" t="s">
        <v>286</v>
      </c>
    </row>
    <row r="40" spans="1:4">
      <c r="A40" s="7" t="s">
        <v>191</v>
      </c>
      <c r="B40" s="7" t="s">
        <v>192</v>
      </c>
      <c r="C40" s="7" t="s">
        <v>3</v>
      </c>
      <c r="D40" s="7" t="s">
        <v>286</v>
      </c>
    </row>
    <row r="41" spans="1:4">
      <c r="A41" s="7" t="s">
        <v>57</v>
      </c>
      <c r="B41" s="7" t="s">
        <v>58</v>
      </c>
      <c r="C41" s="7" t="s">
        <v>279</v>
      </c>
      <c r="D41" s="7" t="s">
        <v>287</v>
      </c>
    </row>
    <row r="42" spans="1:4">
      <c r="A42" s="7" t="s">
        <v>81</v>
      </c>
      <c r="B42" s="7" t="s">
        <v>82</v>
      </c>
      <c r="C42" s="7" t="s">
        <v>279</v>
      </c>
      <c r="D42" s="7" t="s">
        <v>287</v>
      </c>
    </row>
    <row r="43" spans="1:4">
      <c r="A43" s="7" t="s">
        <v>89</v>
      </c>
      <c r="B43" s="7" t="s">
        <v>90</v>
      </c>
      <c r="C43" s="7" t="s">
        <v>279</v>
      </c>
      <c r="D43" s="7" t="s">
        <v>287</v>
      </c>
    </row>
    <row r="44" spans="1:4">
      <c r="A44" s="7" t="s">
        <v>171</v>
      </c>
      <c r="B44" s="7" t="s">
        <v>172</v>
      </c>
      <c r="C44" s="7" t="s">
        <v>279</v>
      </c>
      <c r="D44" s="7" t="s">
        <v>287</v>
      </c>
    </row>
    <row r="45" spans="1:4">
      <c r="A45" s="7" t="s">
        <v>177</v>
      </c>
      <c r="B45" s="7" t="s">
        <v>178</v>
      </c>
      <c r="C45" s="7" t="s">
        <v>279</v>
      </c>
      <c r="D45" s="7" t="s">
        <v>287</v>
      </c>
    </row>
    <row r="46" spans="1:4">
      <c r="A46" s="7" t="s">
        <v>205</v>
      </c>
      <c r="B46" s="7" t="s">
        <v>206</v>
      </c>
      <c r="C46" s="7" t="s">
        <v>279</v>
      </c>
      <c r="D46" s="7" t="s">
        <v>287</v>
      </c>
    </row>
    <row r="47" spans="1:4">
      <c r="A47" s="7" t="s">
        <v>217</v>
      </c>
      <c r="B47" s="7" t="s">
        <v>218</v>
      </c>
      <c r="C47" s="7" t="s">
        <v>279</v>
      </c>
      <c r="D47" s="7" t="s">
        <v>287</v>
      </c>
    </row>
    <row r="48" spans="1:4">
      <c r="A48" s="7" t="s">
        <v>73</v>
      </c>
      <c r="B48" s="7" t="s">
        <v>74</v>
      </c>
      <c r="C48" s="7" t="s">
        <v>280</v>
      </c>
      <c r="D48" s="7" t="s">
        <v>288</v>
      </c>
    </row>
    <row r="49" spans="1:4">
      <c r="A49" s="7" t="s">
        <v>93</v>
      </c>
      <c r="B49" s="7" t="s">
        <v>94</v>
      </c>
      <c r="C49" s="7" t="s">
        <v>280</v>
      </c>
      <c r="D49" s="7" t="s">
        <v>288</v>
      </c>
    </row>
    <row r="50" spans="1:4">
      <c r="A50" s="7" t="s">
        <v>97</v>
      </c>
      <c r="B50" s="7" t="s">
        <v>98</v>
      </c>
      <c r="C50" s="7" t="s">
        <v>280</v>
      </c>
      <c r="D50" s="7" t="s">
        <v>288</v>
      </c>
    </row>
    <row r="51" spans="1:4">
      <c r="A51" s="7" t="s">
        <v>121</v>
      </c>
      <c r="B51" s="7" t="s">
        <v>122</v>
      </c>
      <c r="C51" s="7" t="s">
        <v>280</v>
      </c>
      <c r="D51" s="7" t="s">
        <v>288</v>
      </c>
    </row>
    <row r="52" spans="1:4">
      <c r="A52" s="7" t="s">
        <v>179</v>
      </c>
      <c r="B52" s="7" t="s">
        <v>180</v>
      </c>
      <c r="C52" s="7" t="s">
        <v>280</v>
      </c>
      <c r="D52" s="7" t="s">
        <v>288</v>
      </c>
    </row>
    <row r="53" spans="1:4">
      <c r="A53" s="7" t="s">
        <v>157</v>
      </c>
      <c r="B53" s="7" t="s">
        <v>158</v>
      </c>
      <c r="C53" s="7" t="s">
        <v>280</v>
      </c>
      <c r="D53" s="7" t="s">
        <v>288</v>
      </c>
    </row>
    <row r="54" spans="1:4">
      <c r="A54" s="7" t="s">
        <v>53</v>
      </c>
      <c r="B54" s="7" t="s">
        <v>54</v>
      </c>
      <c r="C54" s="7" t="s">
        <v>4</v>
      </c>
      <c r="D54" s="7" t="s">
        <v>289</v>
      </c>
    </row>
    <row r="55" spans="1:4">
      <c r="A55" s="7" t="s">
        <v>65</v>
      </c>
      <c r="B55" s="7" t="s">
        <v>66</v>
      </c>
      <c r="C55" s="7" t="s">
        <v>4</v>
      </c>
      <c r="D55" s="7" t="s">
        <v>289</v>
      </c>
    </row>
    <row r="56" spans="1:4">
      <c r="A56" s="7" t="s">
        <v>181</v>
      </c>
      <c r="B56" s="7" t="s">
        <v>182</v>
      </c>
      <c r="C56" s="7" t="s">
        <v>4</v>
      </c>
      <c r="D56" s="7" t="s">
        <v>289</v>
      </c>
    </row>
    <row r="57" spans="1:4">
      <c r="A57" s="7"/>
      <c r="B57" s="7"/>
      <c r="C57" s="7"/>
      <c r="D57" s="7"/>
    </row>
    <row r="58" spans="1:4">
      <c r="A58" s="33" t="s">
        <v>45</v>
      </c>
      <c r="B58" s="33" t="s">
        <v>46</v>
      </c>
      <c r="C58" s="32"/>
      <c r="D58" s="32" t="s">
        <v>291</v>
      </c>
    </row>
    <row r="59" spans="1:4">
      <c r="A59" s="22" t="s">
        <v>47</v>
      </c>
      <c r="B59" s="22" t="s">
        <v>48</v>
      </c>
      <c r="C59" s="22" t="s">
        <v>2</v>
      </c>
      <c r="D59" s="22" t="s">
        <v>18</v>
      </c>
    </row>
    <row r="60" spans="1:4">
      <c r="A60" s="22" t="s">
        <v>49</v>
      </c>
      <c r="B60" s="22" t="s">
        <v>50</v>
      </c>
      <c r="C60" s="22" t="s">
        <v>2</v>
      </c>
      <c r="D60" s="22" t="s">
        <v>18</v>
      </c>
    </row>
    <row r="61" spans="1:4">
      <c r="A61" s="22" t="s">
        <v>55</v>
      </c>
      <c r="B61" s="22" t="s">
        <v>56</v>
      </c>
      <c r="C61" s="22" t="s">
        <v>2</v>
      </c>
      <c r="D61" s="22" t="s">
        <v>18</v>
      </c>
    </row>
    <row r="62" spans="1:4">
      <c r="A62" s="22" t="s">
        <v>63</v>
      </c>
      <c r="B62" s="22" t="s">
        <v>64</v>
      </c>
      <c r="C62" s="22" t="s">
        <v>2</v>
      </c>
      <c r="D62" s="22" t="s">
        <v>18</v>
      </c>
    </row>
    <row r="63" spans="1:4">
      <c r="A63" s="22" t="s">
        <v>67</v>
      </c>
      <c r="B63" s="22" t="s">
        <v>68</v>
      </c>
      <c r="C63" s="22" t="s">
        <v>2</v>
      </c>
      <c r="D63" s="22" t="s">
        <v>18</v>
      </c>
    </row>
    <row r="64" spans="1:4">
      <c r="A64" s="22" t="s">
        <v>75</v>
      </c>
      <c r="B64" s="22" t="s">
        <v>76</v>
      </c>
      <c r="C64" s="22" t="s">
        <v>2</v>
      </c>
      <c r="D64" s="22" t="s">
        <v>18</v>
      </c>
    </row>
    <row r="65" spans="1:4">
      <c r="A65" s="22" t="s">
        <v>77</v>
      </c>
      <c r="B65" s="22" t="s">
        <v>78</v>
      </c>
      <c r="C65" s="22" t="s">
        <v>2</v>
      </c>
      <c r="D65" s="22" t="s">
        <v>18</v>
      </c>
    </row>
    <row r="66" spans="1:4">
      <c r="A66" s="22" t="s">
        <v>83</v>
      </c>
      <c r="B66" s="22" t="s">
        <v>84</v>
      </c>
      <c r="C66" s="22" t="s">
        <v>2</v>
      </c>
      <c r="D66" s="22" t="s">
        <v>18</v>
      </c>
    </row>
    <row r="67" spans="1:4">
      <c r="A67" s="22" t="s">
        <v>91</v>
      </c>
      <c r="B67" s="22" t="s">
        <v>92</v>
      </c>
      <c r="C67" s="22" t="s">
        <v>2</v>
      </c>
      <c r="D67" s="22" t="s">
        <v>18</v>
      </c>
    </row>
    <row r="68" spans="1:4">
      <c r="A68" s="22" t="s">
        <v>95</v>
      </c>
      <c r="B68" s="22" t="s">
        <v>96</v>
      </c>
      <c r="C68" s="22" t="s">
        <v>2</v>
      </c>
      <c r="D68" s="22" t="s">
        <v>18</v>
      </c>
    </row>
    <row r="69" spans="1:4">
      <c r="A69" s="22" t="s">
        <v>101</v>
      </c>
      <c r="B69" s="22" t="s">
        <v>102</v>
      </c>
      <c r="C69" s="22" t="s">
        <v>2</v>
      </c>
      <c r="D69" s="22" t="s">
        <v>18</v>
      </c>
    </row>
    <row r="70" spans="1:4">
      <c r="A70" s="22" t="s">
        <v>103</v>
      </c>
      <c r="B70" s="22" t="s">
        <v>104</v>
      </c>
      <c r="C70" s="22" t="s">
        <v>2</v>
      </c>
      <c r="D70" s="22" t="s">
        <v>18</v>
      </c>
    </row>
    <row r="71" spans="1:4">
      <c r="A71" s="22" t="s">
        <v>107</v>
      </c>
      <c r="B71" s="22" t="s">
        <v>108</v>
      </c>
      <c r="C71" s="22" t="s">
        <v>2</v>
      </c>
      <c r="D71" s="22" t="s">
        <v>18</v>
      </c>
    </row>
    <row r="72" spans="1:4">
      <c r="A72" s="22" t="s">
        <v>109</v>
      </c>
      <c r="B72" s="22" t="s">
        <v>110</v>
      </c>
      <c r="C72" s="22" t="s">
        <v>2</v>
      </c>
      <c r="D72" s="22" t="s">
        <v>18</v>
      </c>
    </row>
    <row r="73" spans="1:4">
      <c r="A73" s="22" t="s">
        <v>111</v>
      </c>
      <c r="B73" s="22" t="s">
        <v>112</v>
      </c>
      <c r="C73" s="22" t="s">
        <v>2</v>
      </c>
      <c r="D73" s="22" t="s">
        <v>18</v>
      </c>
    </row>
    <row r="74" spans="1:4">
      <c r="A74" s="22" t="s">
        <v>115</v>
      </c>
      <c r="B74" s="22" t="s">
        <v>116</v>
      </c>
      <c r="C74" s="22" t="s">
        <v>2</v>
      </c>
      <c r="D74" s="22" t="s">
        <v>18</v>
      </c>
    </row>
    <row r="75" spans="1:4">
      <c r="A75" s="22" t="s">
        <v>117</v>
      </c>
      <c r="B75" s="22" t="s">
        <v>118</v>
      </c>
      <c r="C75" s="22" t="s">
        <v>2</v>
      </c>
      <c r="D75" s="22" t="s">
        <v>18</v>
      </c>
    </row>
    <row r="76" spans="1:4">
      <c r="A76" s="22" t="s">
        <v>119</v>
      </c>
      <c r="B76" s="22" t="s">
        <v>120</v>
      </c>
      <c r="C76" s="22" t="s">
        <v>2</v>
      </c>
      <c r="D76" s="22" t="s">
        <v>18</v>
      </c>
    </row>
    <row r="77" spans="1:4">
      <c r="A77" s="22" t="s">
        <v>123</v>
      </c>
      <c r="B77" s="22" t="s">
        <v>124</v>
      </c>
      <c r="C77" s="22" t="s">
        <v>2</v>
      </c>
      <c r="D77" s="22" t="s">
        <v>18</v>
      </c>
    </row>
    <row r="78" spans="1:4">
      <c r="A78" s="22" t="s">
        <v>125</v>
      </c>
      <c r="B78" s="22" t="s">
        <v>126</v>
      </c>
      <c r="C78" s="22" t="s">
        <v>2</v>
      </c>
      <c r="D78" s="22" t="s">
        <v>18</v>
      </c>
    </row>
    <row r="79" spans="1:4">
      <c r="A79" s="22" t="s">
        <v>127</v>
      </c>
      <c r="B79" s="22" t="s">
        <v>128</v>
      </c>
      <c r="C79" s="22" t="s">
        <v>2</v>
      </c>
      <c r="D79" s="22" t="s">
        <v>18</v>
      </c>
    </row>
    <row r="80" spans="1:4">
      <c r="A80" s="22" t="s">
        <v>133</v>
      </c>
      <c r="B80" s="22" t="s">
        <v>134</v>
      </c>
      <c r="C80" s="22" t="s">
        <v>2</v>
      </c>
      <c r="D80" s="22" t="s">
        <v>18</v>
      </c>
    </row>
    <row r="81" spans="1:4">
      <c r="A81" s="22" t="s">
        <v>137</v>
      </c>
      <c r="B81" s="22" t="s">
        <v>138</v>
      </c>
      <c r="C81" s="22" t="s">
        <v>2</v>
      </c>
      <c r="D81" s="22" t="s">
        <v>18</v>
      </c>
    </row>
    <row r="82" spans="1:4">
      <c r="A82" s="22" t="s">
        <v>143</v>
      </c>
      <c r="B82" s="22" t="s">
        <v>144</v>
      </c>
      <c r="C82" s="22" t="s">
        <v>2</v>
      </c>
      <c r="D82" s="22" t="s">
        <v>18</v>
      </c>
    </row>
    <row r="83" spans="1:4">
      <c r="A83" s="22" t="s">
        <v>149</v>
      </c>
      <c r="B83" s="22" t="s">
        <v>150</v>
      </c>
      <c r="C83" s="22" t="s">
        <v>2</v>
      </c>
      <c r="D83" s="22" t="s">
        <v>18</v>
      </c>
    </row>
    <row r="84" spans="1:4">
      <c r="A84" s="22" t="s">
        <v>159</v>
      </c>
      <c r="B84" s="22" t="s">
        <v>160</v>
      </c>
      <c r="C84" s="22" t="s">
        <v>2</v>
      </c>
      <c r="D84" s="22" t="s">
        <v>18</v>
      </c>
    </row>
    <row r="85" spans="1:4">
      <c r="A85" s="22" t="s">
        <v>163</v>
      </c>
      <c r="B85" s="22" t="s">
        <v>164</v>
      </c>
      <c r="C85" s="22" t="s">
        <v>2</v>
      </c>
      <c r="D85" s="22" t="s">
        <v>18</v>
      </c>
    </row>
    <row r="86" spans="1:4">
      <c r="A86" s="22" t="s">
        <v>185</v>
      </c>
      <c r="B86" s="22" t="s">
        <v>186</v>
      </c>
      <c r="C86" s="22" t="s">
        <v>2</v>
      </c>
      <c r="D86" s="22" t="s">
        <v>18</v>
      </c>
    </row>
    <row r="87" spans="1:4">
      <c r="A87" s="22" t="s">
        <v>195</v>
      </c>
      <c r="B87" s="22" t="s">
        <v>196</v>
      </c>
      <c r="C87" s="22" t="s">
        <v>2</v>
      </c>
      <c r="D87" s="22" t="s">
        <v>18</v>
      </c>
    </row>
    <row r="88" spans="1:4">
      <c r="A88" s="22" t="s">
        <v>199</v>
      </c>
      <c r="B88" s="22" t="s">
        <v>200</v>
      </c>
      <c r="C88" s="22" t="s">
        <v>2</v>
      </c>
      <c r="D88" s="22" t="s">
        <v>18</v>
      </c>
    </row>
    <row r="89" spans="1:4">
      <c r="A89" s="22" t="s">
        <v>207</v>
      </c>
      <c r="B89" s="22" t="s">
        <v>208</v>
      </c>
      <c r="C89" s="22" t="s">
        <v>2</v>
      </c>
      <c r="D89" s="22" t="s">
        <v>18</v>
      </c>
    </row>
    <row r="90" spans="1:4">
      <c r="A90" s="22" t="s">
        <v>209</v>
      </c>
      <c r="B90" s="22" t="s">
        <v>210</v>
      </c>
      <c r="C90" s="22" t="s">
        <v>2</v>
      </c>
      <c r="D90" s="22" t="s">
        <v>18</v>
      </c>
    </row>
    <row r="91" spans="1:4">
      <c r="A91" s="22" t="s">
        <v>211</v>
      </c>
      <c r="B91" s="22" t="s">
        <v>212</v>
      </c>
      <c r="C91" s="22" t="s">
        <v>2</v>
      </c>
      <c r="D91" s="22" t="s">
        <v>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zoomScaleNormal="100" workbookViewId="0"/>
  </sheetViews>
  <sheetFormatPr defaultRowHeight="14.4"/>
  <cols>
    <col min="1" max="1" width="10" bestFit="1" customWidth="1"/>
    <col min="2" max="2" width="49" customWidth="1"/>
  </cols>
  <sheetData>
    <row r="1" spans="1:21" ht="24.6" customHeight="1">
      <c r="A1" s="17" t="s">
        <v>292</v>
      </c>
    </row>
    <row r="2" spans="1:21">
      <c r="U2" s="38" t="s">
        <v>293</v>
      </c>
    </row>
    <row r="4" spans="1:21" ht="15.6">
      <c r="A4" s="11" t="s">
        <v>268</v>
      </c>
      <c r="B4" s="11" t="s">
        <v>269</v>
      </c>
      <c r="C4" s="11">
        <v>1998</v>
      </c>
      <c r="D4" s="11">
        <v>1999</v>
      </c>
      <c r="E4" s="11">
        <v>2000</v>
      </c>
      <c r="F4" s="11">
        <v>2001</v>
      </c>
      <c r="G4" s="11">
        <v>2002</v>
      </c>
      <c r="H4" s="11">
        <v>2003</v>
      </c>
      <c r="I4" s="11">
        <v>2004</v>
      </c>
      <c r="J4" s="11">
        <v>2005</v>
      </c>
      <c r="K4" s="11">
        <v>2006</v>
      </c>
      <c r="L4" s="11">
        <v>2007</v>
      </c>
      <c r="M4" s="11">
        <v>2008</v>
      </c>
      <c r="N4" s="11">
        <v>2009</v>
      </c>
      <c r="O4" s="11">
        <v>2010</v>
      </c>
      <c r="P4" s="11">
        <v>2011</v>
      </c>
      <c r="Q4" s="11">
        <v>2012</v>
      </c>
      <c r="R4" s="11">
        <v>2013</v>
      </c>
      <c r="S4" s="11">
        <v>2014</v>
      </c>
      <c r="T4" s="11">
        <v>2015</v>
      </c>
      <c r="U4" s="11">
        <v>2016</v>
      </c>
    </row>
    <row r="5" spans="1:21">
      <c r="A5" s="22" t="s">
        <v>18</v>
      </c>
      <c r="B5" s="22" t="str">
        <f>VLOOKUP($A5,'A1 GVA'!$A$5:$B$14,2,FALSE)</f>
        <v>Greater London Authority</v>
      </c>
      <c r="C5">
        <v>7065497</v>
      </c>
      <c r="D5">
        <v>7153912</v>
      </c>
      <c r="E5">
        <v>7236712</v>
      </c>
      <c r="F5">
        <v>7322403</v>
      </c>
      <c r="G5">
        <v>7376671</v>
      </c>
      <c r="H5">
        <v>7394817</v>
      </c>
      <c r="I5">
        <v>7432730</v>
      </c>
      <c r="J5">
        <v>7519009</v>
      </c>
      <c r="K5">
        <v>7597825</v>
      </c>
      <c r="L5">
        <v>7693473</v>
      </c>
      <c r="M5">
        <v>7812161</v>
      </c>
      <c r="N5">
        <v>7942594</v>
      </c>
      <c r="O5">
        <v>8061495</v>
      </c>
      <c r="P5">
        <v>8204407</v>
      </c>
      <c r="Q5">
        <v>8308369</v>
      </c>
      <c r="R5">
        <v>8416543</v>
      </c>
      <c r="S5">
        <v>8538689</v>
      </c>
      <c r="T5">
        <v>8673713</v>
      </c>
      <c r="U5">
        <v>8787892</v>
      </c>
    </row>
    <row r="6" spans="1:21">
      <c r="A6" t="s">
        <v>281</v>
      </c>
      <c r="B6" s="22" t="str">
        <f>VLOOKUP($A6,'A1 GVA'!$A$5:$B$14,2,FALSE)</f>
        <v>Greater Manchester</v>
      </c>
      <c r="C6">
        <v>2521915</v>
      </c>
      <c r="D6">
        <v>2515488</v>
      </c>
      <c r="E6">
        <v>2516339</v>
      </c>
      <c r="F6">
        <v>2516096</v>
      </c>
      <c r="G6">
        <v>2523214</v>
      </c>
      <c r="H6">
        <v>2538555</v>
      </c>
      <c r="I6">
        <v>2549752</v>
      </c>
      <c r="J6">
        <v>2564055</v>
      </c>
      <c r="K6">
        <v>2582260</v>
      </c>
      <c r="L6">
        <v>2598619</v>
      </c>
      <c r="M6">
        <v>2620007</v>
      </c>
      <c r="N6">
        <v>2639833</v>
      </c>
      <c r="O6">
        <v>2661841</v>
      </c>
      <c r="P6">
        <v>2685386</v>
      </c>
      <c r="Q6">
        <v>2702209</v>
      </c>
      <c r="R6">
        <v>2714944</v>
      </c>
      <c r="S6">
        <v>2732854</v>
      </c>
      <c r="T6">
        <v>2756162</v>
      </c>
      <c r="U6">
        <v>2782141</v>
      </c>
    </row>
    <row r="7" spans="1:21">
      <c r="A7" t="s">
        <v>282</v>
      </c>
      <c r="B7" s="22" t="str">
        <f>VLOOKUP($A7,'A1 GVA'!$A$5:$B$14,2,FALSE)</f>
        <v>Sheffield City Region</v>
      </c>
      <c r="C7">
        <v>1273604</v>
      </c>
      <c r="D7">
        <v>1269924</v>
      </c>
      <c r="E7">
        <v>1266337</v>
      </c>
      <c r="F7">
        <v>1266475</v>
      </c>
      <c r="G7">
        <v>1271309</v>
      </c>
      <c r="H7">
        <v>1276501</v>
      </c>
      <c r="I7">
        <v>1283439</v>
      </c>
      <c r="J7">
        <v>1293188</v>
      </c>
      <c r="K7">
        <v>1299676</v>
      </c>
      <c r="L7">
        <v>1306289</v>
      </c>
      <c r="M7">
        <v>1315448</v>
      </c>
      <c r="N7">
        <v>1323855</v>
      </c>
      <c r="O7">
        <v>1332871</v>
      </c>
      <c r="P7">
        <v>1343805</v>
      </c>
      <c r="Q7">
        <v>1352144</v>
      </c>
      <c r="R7">
        <v>1358153</v>
      </c>
      <c r="S7">
        <v>1365847</v>
      </c>
      <c r="T7">
        <v>1374655</v>
      </c>
      <c r="U7">
        <v>1384969</v>
      </c>
    </row>
    <row r="8" spans="1:21">
      <c r="A8" t="s">
        <v>283</v>
      </c>
      <c r="B8" s="22" t="str">
        <f>VLOOKUP($A8,'A1 GVA'!$A$5:$B$14,2,FALSE)</f>
        <v>West Yorkshire</v>
      </c>
      <c r="C8">
        <v>2073051</v>
      </c>
      <c r="D8">
        <v>2072278</v>
      </c>
      <c r="E8">
        <v>2073655</v>
      </c>
      <c r="F8">
        <v>2083101</v>
      </c>
      <c r="G8">
        <v>2093189</v>
      </c>
      <c r="H8">
        <v>2102681</v>
      </c>
      <c r="I8">
        <v>2118239</v>
      </c>
      <c r="J8">
        <v>2142174</v>
      </c>
      <c r="K8">
        <v>2154207</v>
      </c>
      <c r="L8">
        <v>2168816</v>
      </c>
      <c r="M8">
        <v>2185043</v>
      </c>
      <c r="N8">
        <v>2197607</v>
      </c>
      <c r="O8">
        <v>2212556</v>
      </c>
      <c r="P8">
        <v>2227371</v>
      </c>
      <c r="Q8">
        <v>2240711</v>
      </c>
      <c r="R8">
        <v>2252199</v>
      </c>
      <c r="S8">
        <v>2264329</v>
      </c>
      <c r="T8">
        <v>2281718</v>
      </c>
      <c r="U8">
        <v>2299673</v>
      </c>
    </row>
    <row r="9" spans="1:21">
      <c r="A9" t="s">
        <v>284</v>
      </c>
      <c r="B9" s="22" t="str">
        <f>VLOOKUP($A9,'A1 GVA'!$A$5:$B$14,2,FALSE)</f>
        <v>Liverpool City Region</v>
      </c>
      <c r="C9">
        <v>1506770</v>
      </c>
      <c r="D9">
        <v>1497774</v>
      </c>
      <c r="E9">
        <v>1493165</v>
      </c>
      <c r="F9">
        <v>1486369</v>
      </c>
      <c r="G9">
        <v>1485289</v>
      </c>
      <c r="H9">
        <v>1485214</v>
      </c>
      <c r="I9">
        <v>1486988</v>
      </c>
      <c r="J9">
        <v>1488817</v>
      </c>
      <c r="K9">
        <v>1489519</v>
      </c>
      <c r="L9">
        <v>1489535</v>
      </c>
      <c r="M9">
        <v>1491749</v>
      </c>
      <c r="N9">
        <v>1495425</v>
      </c>
      <c r="O9">
        <v>1500704</v>
      </c>
      <c r="P9">
        <v>1506492</v>
      </c>
      <c r="Q9">
        <v>1511358</v>
      </c>
      <c r="R9">
        <v>1512559</v>
      </c>
      <c r="S9">
        <v>1517467</v>
      </c>
      <c r="T9">
        <v>1524558</v>
      </c>
      <c r="U9">
        <v>1533350</v>
      </c>
    </row>
    <row r="10" spans="1:21">
      <c r="A10" t="s">
        <v>285</v>
      </c>
      <c r="B10" s="22" t="str">
        <f>VLOOKUP($A10,'A1 GVA'!$A$5:$B$14,2,FALSE)</f>
        <v>North East</v>
      </c>
      <c r="C10">
        <v>1908096</v>
      </c>
      <c r="D10">
        <v>1899053</v>
      </c>
      <c r="E10">
        <v>1891561</v>
      </c>
      <c r="F10">
        <v>1887857</v>
      </c>
      <c r="G10">
        <v>1888583</v>
      </c>
      <c r="H10">
        <v>1888102</v>
      </c>
      <c r="I10">
        <v>1888061</v>
      </c>
      <c r="J10">
        <v>1893339</v>
      </c>
      <c r="K10">
        <v>1897218</v>
      </c>
      <c r="L10">
        <v>1905377</v>
      </c>
      <c r="M10">
        <v>1910803</v>
      </c>
      <c r="N10">
        <v>1916438</v>
      </c>
      <c r="O10">
        <v>1926115</v>
      </c>
      <c r="P10">
        <v>1933413</v>
      </c>
      <c r="Q10">
        <v>1938676</v>
      </c>
      <c r="R10">
        <v>1945340</v>
      </c>
      <c r="S10">
        <v>1952473</v>
      </c>
      <c r="T10">
        <v>1957152</v>
      </c>
      <c r="U10">
        <v>1966902</v>
      </c>
    </row>
    <row r="11" spans="1:21">
      <c r="A11" t="s">
        <v>286</v>
      </c>
      <c r="B11" s="22" t="str">
        <f>VLOOKUP($A11,'A1 GVA'!$A$5:$B$14,2,FALSE)</f>
        <v>Tees Valley</v>
      </c>
      <c r="C11">
        <v>652787</v>
      </c>
      <c r="D11">
        <v>651261</v>
      </c>
      <c r="E11">
        <v>651860</v>
      </c>
      <c r="F11">
        <v>652233</v>
      </c>
      <c r="G11">
        <v>652017</v>
      </c>
      <c r="H11">
        <v>652359</v>
      </c>
      <c r="I11">
        <v>652441</v>
      </c>
      <c r="J11">
        <v>653788</v>
      </c>
      <c r="K11">
        <v>655350</v>
      </c>
      <c r="L11">
        <v>656668</v>
      </c>
      <c r="M11">
        <v>658509</v>
      </c>
      <c r="N11">
        <v>659003</v>
      </c>
      <c r="O11">
        <v>660753</v>
      </c>
      <c r="P11">
        <v>663028</v>
      </c>
      <c r="Q11">
        <v>663634</v>
      </c>
      <c r="R11">
        <v>665141</v>
      </c>
      <c r="S11">
        <v>666237</v>
      </c>
      <c r="T11">
        <v>667469</v>
      </c>
      <c r="U11">
        <v>669946</v>
      </c>
    </row>
    <row r="12" spans="1:21">
      <c r="A12" t="s">
        <v>287</v>
      </c>
      <c r="B12" s="22" t="str">
        <f>VLOOKUP($A12,'A1 GVA'!$A$5:$B$14,2,FALSE)</f>
        <v>West Midlands</v>
      </c>
      <c r="C12">
        <v>2586621</v>
      </c>
      <c r="D12">
        <v>2582204</v>
      </c>
      <c r="E12">
        <v>2571400</v>
      </c>
      <c r="F12">
        <v>2568015</v>
      </c>
      <c r="G12">
        <v>2576364</v>
      </c>
      <c r="H12">
        <v>2585480</v>
      </c>
      <c r="I12">
        <v>2593992</v>
      </c>
      <c r="J12">
        <v>2611863</v>
      </c>
      <c r="K12">
        <v>2626028</v>
      </c>
      <c r="L12">
        <v>2641758</v>
      </c>
      <c r="M12">
        <v>2666062</v>
      </c>
      <c r="N12">
        <v>2687116</v>
      </c>
      <c r="O12">
        <v>2711938</v>
      </c>
      <c r="P12">
        <v>2739733</v>
      </c>
      <c r="Q12">
        <v>2762716</v>
      </c>
      <c r="R12">
        <v>2783475</v>
      </c>
      <c r="S12">
        <v>2808356</v>
      </c>
      <c r="T12">
        <v>2833557</v>
      </c>
      <c r="U12">
        <v>2864925</v>
      </c>
    </row>
    <row r="13" spans="1:21">
      <c r="A13" t="s">
        <v>288</v>
      </c>
      <c r="B13" s="22" t="str">
        <f>VLOOKUP($A13,'A1 GVA'!$A$5:$B$14,2,FALSE)</f>
        <v>Cambridgeshire and Peterborough</v>
      </c>
      <c r="C13">
        <v>700823</v>
      </c>
      <c r="D13">
        <v>704102</v>
      </c>
      <c r="E13">
        <v>707984</v>
      </c>
      <c r="F13">
        <v>712143</v>
      </c>
      <c r="G13">
        <v>717710</v>
      </c>
      <c r="H13">
        <v>729521</v>
      </c>
      <c r="I13">
        <v>737930</v>
      </c>
      <c r="J13">
        <v>750871</v>
      </c>
      <c r="K13">
        <v>758777</v>
      </c>
      <c r="L13">
        <v>766781</v>
      </c>
      <c r="M13">
        <v>776835</v>
      </c>
      <c r="N13">
        <v>785201</v>
      </c>
      <c r="O13">
        <v>796661</v>
      </c>
      <c r="P13">
        <v>806769</v>
      </c>
      <c r="Q13">
        <v>814711</v>
      </c>
      <c r="R13">
        <v>821155</v>
      </c>
      <c r="S13">
        <v>830279</v>
      </c>
      <c r="T13">
        <v>841218</v>
      </c>
      <c r="U13">
        <v>849035</v>
      </c>
    </row>
    <row r="14" spans="1:21">
      <c r="A14" t="s">
        <v>289</v>
      </c>
      <c r="B14" s="22" t="str">
        <f>VLOOKUP($A14,'A1 GVA'!$A$5:$B$14,2,FALSE)</f>
        <v>West of England</v>
      </c>
      <c r="C14">
        <v>793717</v>
      </c>
      <c r="D14">
        <v>799681</v>
      </c>
      <c r="E14">
        <v>803726</v>
      </c>
      <c r="F14">
        <v>805192</v>
      </c>
      <c r="G14">
        <v>807309</v>
      </c>
      <c r="H14">
        <v>810991</v>
      </c>
      <c r="I14">
        <v>817554</v>
      </c>
      <c r="J14">
        <v>829859</v>
      </c>
      <c r="K14">
        <v>834890</v>
      </c>
      <c r="L14">
        <v>841176</v>
      </c>
      <c r="M14">
        <v>846357</v>
      </c>
      <c r="N14">
        <v>852080</v>
      </c>
      <c r="O14">
        <v>858782</v>
      </c>
      <c r="P14">
        <v>867029</v>
      </c>
      <c r="Q14">
        <v>876241</v>
      </c>
      <c r="R14">
        <v>886696</v>
      </c>
      <c r="S14">
        <v>896051</v>
      </c>
      <c r="T14">
        <v>908863</v>
      </c>
      <c r="U14">
        <v>919587</v>
      </c>
    </row>
    <row r="16" spans="1:21">
      <c r="A16" s="23" t="s">
        <v>297</v>
      </c>
    </row>
    <row r="18" spans="1:1">
      <c r="A18" s="23" t="s">
        <v>296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A1 GVA</vt:lpstr>
      <vt:lpstr>A2 GVA by industry</vt:lpstr>
      <vt:lpstr>A3 GVA per head</vt:lpstr>
      <vt:lpstr>A4 GVA per head indices</vt:lpstr>
      <vt:lpstr>B1 LAs by CA</vt:lpstr>
      <vt:lpstr>B2 CAs population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prothr</dc:creator>
  <cp:lastModifiedBy>Harris, Sarah</cp:lastModifiedBy>
  <dcterms:created xsi:type="dcterms:W3CDTF">2016-02-12T11:38:40Z</dcterms:created>
  <dcterms:modified xsi:type="dcterms:W3CDTF">2017-12-20T09:58:38Z</dcterms:modified>
</cp:coreProperties>
</file>