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U:\Coronavirus\Young People\Covid Round Up\"/>
    </mc:Choice>
  </mc:AlternateContent>
  <xr:revisionPtr revIDLastSave="0" documentId="13_ncr:1_{170F0C88-0E64-4FCD-AC6D-67DF90721D99}" xr6:coauthVersionLast="44" xr6:coauthVersionMax="44" xr10:uidLastSave="{00000000-0000-0000-0000-000000000000}"/>
  <bookViews>
    <workbookView xWindow="47880" yWindow="-120" windowWidth="29040" windowHeight="15840" activeTab="1" xr2:uid="{7C195E0E-8F46-48BD-89F1-9E589B8C7763}"/>
  </bookViews>
  <sheets>
    <sheet name="Notes" sheetId="4" r:id="rId1"/>
    <sheet name="Employment rate" sheetId="2" r:id="rId2"/>
    <sheet name="Occupation skill level" sheetId="6" r:id="rId3"/>
    <sheet name="Weekly earnings" sheetId="5" r:id="rId4"/>
    <sheet name="Degree class" sheetId="1" r:id="rId5"/>
    <sheet name="Further educational attainment" sheetId="3"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6" i="1" l="1"/>
</calcChain>
</file>

<file path=xl/sharedStrings.xml><?xml version="1.0" encoding="utf-8"?>
<sst xmlns="http://schemas.openxmlformats.org/spreadsheetml/2006/main" count="91" uniqueCount="54">
  <si>
    <t>United Kingdom</t>
  </si>
  <si>
    <t>%</t>
  </si>
  <si>
    <t>Contact Details</t>
  </si>
  <si>
    <t>Gueorguie Vassilev</t>
  </si>
  <si>
    <t xml:space="preserve">Office for National Statistics </t>
  </si>
  <si>
    <t xml:space="preserve">Government Buildings </t>
  </si>
  <si>
    <t xml:space="preserve">Cardiff Road </t>
  </si>
  <si>
    <t xml:space="preserve">Newport </t>
  </si>
  <si>
    <t xml:space="preserve">Gwent NP10 8XG </t>
  </si>
  <si>
    <t>E-mail: PeopleAndProsperity@ons.gov.uk</t>
  </si>
  <si>
    <t>Crime Income &amp; Wealth Division</t>
  </si>
  <si>
    <t>Tel: 01633 456265</t>
  </si>
  <si>
    <t>1st Class</t>
  </si>
  <si>
    <t>Upper Second (2:1)</t>
  </si>
  <si>
    <t>Lower Second (2:2)</t>
  </si>
  <si>
    <t>Notes:</t>
  </si>
  <si>
    <t>Employed</t>
  </si>
  <si>
    <t>Unemployed</t>
  </si>
  <si>
    <t>Hold a higher degree</t>
  </si>
  <si>
    <t>Do not hold a higher degree</t>
  </si>
  <si>
    <t>Gross average weekly earnings</t>
  </si>
  <si>
    <t>£</t>
  </si>
  <si>
    <t>Mid-skilled occupation</t>
  </si>
  <si>
    <t>High-skilled occupation</t>
  </si>
  <si>
    <t>Low-skilled occupation</t>
  </si>
  <si>
    <t xml:space="preserve">Copyright and reproduction </t>
  </si>
  <si>
    <t>© Crown copyright 2020</t>
  </si>
  <si>
    <t>You may re-use this information (not including logos) free of charge in any format or medium, under the terms of the Open Government Licence.</t>
  </si>
  <si>
    <t>Annual Population Survey</t>
  </si>
  <si>
    <t xml:space="preserve">There findings do not represent a causal relationship and there are a number of caveats to consider when interpreting these data tables:
1. These estimates are based on past data and may not be true for university deferrals this year, given the unusual circumstances. 
2. This analysis is carried out on those aged between 16 and 35 years old who have obtained an undergraduate degree.  
3. To define those who have deferred and those who went straight to university, we have used the age of completing continuous full-time education. Those who completed continuous full-time education at age 18 and obtained a degree are considered the deferred population. Those who completed continous full-time education at age 21 and obtained a degree are considered to have gone straight to university, thus not deferring.
4. Demographics such as the subject studied or the place of study have not been considered as part of this analysis and it is recognised that these factors could have an impact on future outcomes. 
Further information on the survey and questions can be found in the following links:
</t>
  </si>
  <si>
    <r>
      <t xml:space="preserve">This is an ad-hoc publication looking at the potential outcomes later in life for those who hold an undergraduate degree, broken down by whether they deferred their studies. To complete this analysis data was taken from the </t>
    </r>
    <r>
      <rPr>
        <b/>
        <sz val="10"/>
        <color theme="1"/>
        <rFont val="Arial"/>
        <family val="2"/>
      </rPr>
      <t>Annual Population Survey (APS)</t>
    </r>
    <r>
      <rPr>
        <sz val="10"/>
        <color theme="1"/>
        <rFont val="Arial"/>
        <family val="2"/>
      </rPr>
      <t xml:space="preserve"> (January to December 2008, January to December 2014 and January to December 2019).</t>
    </r>
  </si>
  <si>
    <t>Source: Annual Population Survey</t>
  </si>
  <si>
    <t>1. The data cover those aged between 16 and 35 in the given year who hold an undergraduate degree.</t>
  </si>
  <si>
    <t>2. Those who deferred are defined as those who left continuous full-time education at 18 and hold an undergraduate degree.</t>
  </si>
  <si>
    <t>3. Those who did not defer are defined as those who left continuous full-time education at 21 and hold an undergraduate degree.</t>
  </si>
  <si>
    <t>4. The ILO definition is used to define the employment and unemployment rate.</t>
  </si>
  <si>
    <t>4. A higher degree includes a Doctorate, Masters, Postgraduate Certificate in Education or other Postgraduate degrees and professional qualifications.</t>
  </si>
  <si>
    <t>Table 1: Employment rate, by deferral status</t>
  </si>
  <si>
    <t>4. Gross average weekly earnings are derived using to the gross pay before deductions including tax</t>
  </si>
  <si>
    <t>Table 2: Percentage of people in high, mid and low-skilled jobs, by deferral status</t>
  </si>
  <si>
    <t>Table 3: Gross average weekly earnings, by deferral status</t>
  </si>
  <si>
    <t>Table 4: Degree class obtained, by deferral status</t>
  </si>
  <si>
    <t>Table 5: Percentage of people who obtained higher degrees, by deferral status</t>
  </si>
  <si>
    <t>6. These data are not seasonally adjusted</t>
  </si>
  <si>
    <t>6. The data has been rounded to the nearest £10.00</t>
  </si>
  <si>
    <t>IMPORTANT NOTE REGARDING APS EARNINGS ESTIMATES</t>
  </si>
  <si>
    <t>The data on individual’s earnings captured by the APS is thought to be of a lower quality than ASHE or AWE as APS information is self-reported by employees. ASHE and AWE however, gather information from the employer which is thought to be more accurate as employers can consult payroll records. Individuals may not have such records to hand and their responses may therefore be subject to higher levels of recall error. Furthermore APS responses can be given by proxy (by other individuals in the same household) when an individual is unavailable for interview. This gives further scope for recall error from respondents. Due to this recall error, estimates of earnings based on the APS that are published by the ONS excluding those who earn more than £100 per hour as a quality assurance measure. These factors combined mean that gross weekly pay are known to be underestimated on the APS.</t>
  </si>
  <si>
    <t>Release date: 17/06/2020</t>
  </si>
  <si>
    <t>IMPORTANT NOTES</t>
  </si>
  <si>
    <t>4. 'Low', 'Mid' and 'High' skilled occupations are defined using the 2010 Standard Occupational Codes framework whereby 'High skill' = Level 4, 'Mid-skill' = Levels 2&amp;3 and 'Low-skill'=Level 1</t>
  </si>
  <si>
    <t>Aged 16 to 35 in the given year, deferred, with a degree</t>
  </si>
  <si>
    <t>Aged 16 to 35 in the given year, went straight to university, with a degree</t>
  </si>
  <si>
    <t>Other</t>
  </si>
  <si>
    <t>4. These data do not include those who did not go on to finish their degree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</si>
</sst>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quot;£&quot;#,##0.00"/>
  </numFmts>
  <fonts count="17" x14ac:knownFonts="1">
    <font>
      <sz val="11"/>
      <color theme="1"/>
      <name val="Calibri"/>
      <family val="2"/>
      <scheme val="minor"/>
    </font>
    <font>
      <sz val="10"/>
      <color theme="1"/>
      <name val="Arial"/>
      <family val="2"/>
    </font>
    <font>
      <b/>
      <sz val="10"/>
      <color theme="1"/>
      <name val="Arial"/>
      <family val="2"/>
    </font>
    <font>
      <sz val="10"/>
      <name val="Verdana"/>
      <family val="2"/>
    </font>
    <font>
      <b/>
      <sz val="10"/>
      <name val="Arial"/>
      <family val="2"/>
    </font>
    <font>
      <sz val="10"/>
      <name val="Arial"/>
      <family val="2"/>
    </font>
    <font>
      <sz val="20"/>
      <color theme="1"/>
      <name val="Calibri"/>
      <family val="2"/>
      <scheme val="minor"/>
    </font>
    <font>
      <u/>
      <sz val="11"/>
      <color theme="10"/>
      <name val="Calibri"/>
      <family val="2"/>
      <scheme val="minor"/>
    </font>
    <font>
      <u/>
      <sz val="10"/>
      <color theme="1"/>
      <name val="Arial"/>
      <family val="2"/>
    </font>
    <font>
      <i/>
      <sz val="11"/>
      <color theme="1"/>
      <name val="Calibri"/>
      <family val="2"/>
      <scheme val="minor"/>
    </font>
    <font>
      <b/>
      <sz val="11"/>
      <color theme="1"/>
      <name val="Calibri"/>
      <family val="2"/>
      <scheme val="minor"/>
    </font>
    <font>
      <sz val="10"/>
      <name val="Arial"/>
    </font>
    <font>
      <u/>
      <sz val="10"/>
      <color indexed="12"/>
      <name val="Arial"/>
      <family val="2"/>
    </font>
    <font>
      <sz val="10"/>
      <color indexed="8"/>
      <name val="Arial"/>
      <family val="2"/>
    </font>
    <font>
      <b/>
      <sz val="10"/>
      <color indexed="8"/>
      <name val="Arial"/>
      <family val="2"/>
    </font>
    <font>
      <b/>
      <u/>
      <sz val="10"/>
      <color theme="1"/>
      <name val="Arial"/>
      <family val="2"/>
    </font>
    <font>
      <b/>
      <u/>
      <sz val="10"/>
      <color indexed="8"/>
      <name val="Arial"/>
      <family val="2"/>
    </font>
  </fonts>
  <fills count="3">
    <fill>
      <patternFill patternType="none"/>
    </fill>
    <fill>
      <patternFill patternType="gray125"/>
    </fill>
    <fill>
      <patternFill patternType="solid">
        <fgColor theme="0"/>
        <bgColor indexed="64"/>
      </patternFill>
    </fill>
  </fills>
  <borders count="7">
    <border>
      <left/>
      <right/>
      <top/>
      <bottom/>
      <diagonal/>
    </border>
    <border>
      <left/>
      <right/>
      <top/>
      <bottom style="thin">
        <color auto="1"/>
      </bottom>
      <diagonal/>
    </border>
    <border>
      <left/>
      <right/>
      <top style="thin">
        <color auto="1"/>
      </top>
      <bottom/>
      <diagonal/>
    </border>
    <border>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s>
  <cellStyleXfs count="9">
    <xf numFmtId="0" fontId="0" fillId="0" borderId="0"/>
    <xf numFmtId="0" fontId="3" fillId="0" borderId="0"/>
    <xf numFmtId="0" fontId="5" fillId="0" borderId="0"/>
    <xf numFmtId="0" fontId="7" fillId="0" borderId="0" applyNumberFormat="0" applyFill="0" applyBorder="0" applyAlignment="0" applyProtection="0"/>
    <xf numFmtId="0" fontId="11" fillId="0" borderId="0"/>
    <xf numFmtId="43" fontId="5" fillId="0" borderId="0" applyFont="0" applyFill="0" applyBorder="0" applyAlignment="0" applyProtection="0"/>
    <xf numFmtId="0" fontId="12" fillId="0" borderId="0" applyNumberFormat="0" applyFill="0" applyBorder="0" applyAlignment="0" applyProtection="0">
      <alignment vertical="top"/>
      <protection locked="0"/>
    </xf>
    <xf numFmtId="0" fontId="5" fillId="0" borderId="0"/>
    <xf numFmtId="9" fontId="5" fillId="0" borderId="0" applyFont="0" applyFill="0" applyBorder="0" applyAlignment="0" applyProtection="0"/>
  </cellStyleXfs>
  <cellXfs count="43">
    <xf numFmtId="0" fontId="0" fillId="0" borderId="0" xfId="0"/>
    <xf numFmtId="0" fontId="0" fillId="2" borderId="0" xfId="0" applyFill="1"/>
    <xf numFmtId="0" fontId="1" fillId="2" borderId="0" xfId="0" applyFont="1" applyFill="1" applyBorder="1" applyAlignment="1">
      <alignment vertical="top" wrapText="1"/>
    </xf>
    <xf numFmtId="0" fontId="4" fillId="2" borderId="0" xfId="1" applyFont="1" applyFill="1"/>
    <xf numFmtId="0" fontId="5" fillId="2" borderId="0" xfId="1" applyFont="1" applyFill="1"/>
    <xf numFmtId="0" fontId="1" fillId="2" borderId="0" xfId="0" applyFont="1" applyFill="1"/>
    <xf numFmtId="0" fontId="5" fillId="2" borderId="0" xfId="2" applyFill="1"/>
    <xf numFmtId="0" fontId="1" fillId="2" borderId="0" xfId="0" applyFont="1" applyFill="1" applyAlignment="1">
      <alignment horizontal="left" vertical="top"/>
    </xf>
    <xf numFmtId="0" fontId="0" fillId="2" borderId="1" xfId="0" applyFill="1" applyBorder="1"/>
    <xf numFmtId="0" fontId="0" fillId="2" borderId="0" xfId="0" applyFill="1" applyBorder="1"/>
    <xf numFmtId="0" fontId="0" fillId="2" borderId="2" xfId="0" applyFill="1" applyBorder="1"/>
    <xf numFmtId="0" fontId="6" fillId="2" borderId="0" xfId="0" applyFont="1" applyFill="1"/>
    <xf numFmtId="0" fontId="0" fillId="2" borderId="0" xfId="0" applyFill="1" applyAlignment="1">
      <alignment horizontal="center"/>
    </xf>
    <xf numFmtId="0" fontId="0" fillId="2" borderId="0" xfId="0" applyFill="1" applyAlignment="1">
      <alignment horizontal="left"/>
    </xf>
    <xf numFmtId="164" fontId="0" fillId="2" borderId="0" xfId="0" applyNumberFormat="1" applyFill="1" applyBorder="1"/>
    <xf numFmtId="164" fontId="0" fillId="2" borderId="1" xfId="0" applyNumberFormat="1" applyFill="1" applyBorder="1"/>
    <xf numFmtId="165" fontId="0" fillId="2" borderId="0" xfId="0" applyNumberFormat="1" applyFill="1" applyBorder="1"/>
    <xf numFmtId="164" fontId="0" fillId="2" borderId="2" xfId="0" applyNumberFormat="1" applyFill="1" applyBorder="1"/>
    <xf numFmtId="164" fontId="0" fillId="2" borderId="2" xfId="0" applyNumberFormat="1" applyFill="1" applyBorder="1" applyAlignment="1">
      <alignment horizontal="right"/>
    </xf>
    <xf numFmtId="164" fontId="0" fillId="2" borderId="0" xfId="0" applyNumberFormat="1" applyFill="1" applyBorder="1" applyAlignment="1">
      <alignment horizontal="right"/>
    </xf>
    <xf numFmtId="164" fontId="0" fillId="2" borderId="0" xfId="0" applyNumberFormat="1" applyFill="1" applyAlignment="1">
      <alignment horizontal="right"/>
    </xf>
    <xf numFmtId="0" fontId="2" fillId="2" borderId="0" xfId="0" applyFont="1" applyFill="1" applyProtection="1">
      <protection locked="0"/>
    </xf>
    <xf numFmtId="0" fontId="5" fillId="2" borderId="0" xfId="1" applyFont="1" applyFill="1" applyAlignment="1">
      <alignment vertical="top"/>
    </xf>
    <xf numFmtId="0" fontId="1" fillId="2" borderId="2" xfId="0" applyFont="1" applyFill="1" applyBorder="1" applyAlignment="1">
      <alignment vertical="top" wrapText="1"/>
    </xf>
    <xf numFmtId="0" fontId="1" fillId="2" borderId="5" xfId="0" applyFont="1" applyFill="1" applyBorder="1" applyAlignment="1">
      <alignment vertical="top" wrapText="1"/>
    </xf>
    <xf numFmtId="0" fontId="7" fillId="2" borderId="6" xfId="3" applyFill="1" applyBorder="1" applyAlignment="1">
      <alignment vertical="top"/>
    </xf>
    <xf numFmtId="0" fontId="1" fillId="2" borderId="3" xfId="0" applyFont="1" applyFill="1" applyBorder="1" applyAlignment="1">
      <alignment vertical="top" wrapText="1"/>
    </xf>
    <xf numFmtId="0" fontId="8" fillId="2" borderId="4" xfId="0" applyFont="1" applyFill="1" applyBorder="1" applyAlignment="1">
      <alignment vertical="top"/>
    </xf>
    <xf numFmtId="0" fontId="9" fillId="2" borderId="0" xfId="0" applyFont="1" applyFill="1" applyBorder="1"/>
    <xf numFmtId="0" fontId="9" fillId="2" borderId="0" xfId="0" applyFont="1" applyFill="1"/>
    <xf numFmtId="0" fontId="14" fillId="0" borderId="0" xfId="4" applyFont="1"/>
    <xf numFmtId="0" fontId="11" fillId="0" borderId="0" xfId="4" applyAlignment="1">
      <alignment wrapText="1"/>
    </xf>
    <xf numFmtId="0" fontId="10" fillId="2" borderId="0" xfId="0" applyFont="1" applyFill="1"/>
    <xf numFmtId="0" fontId="15" fillId="2" borderId="6" xfId="0" applyFont="1" applyFill="1" applyBorder="1" applyAlignment="1">
      <alignment vertical="top"/>
    </xf>
    <xf numFmtId="0" fontId="16" fillId="0" borderId="0" xfId="4" applyFont="1"/>
    <xf numFmtId="0" fontId="7" fillId="2" borderId="4" xfId="3" applyFill="1" applyBorder="1" applyAlignment="1">
      <alignment vertical="top"/>
    </xf>
    <xf numFmtId="0" fontId="7" fillId="2" borderId="0" xfId="3" applyFill="1"/>
    <xf numFmtId="0" fontId="1" fillId="2" borderId="6" xfId="0" applyFont="1" applyFill="1" applyBorder="1" applyAlignment="1">
      <alignment horizontal="left" vertical="top" wrapText="1"/>
    </xf>
    <xf numFmtId="0" fontId="1" fillId="2" borderId="0" xfId="0" applyFont="1" applyFill="1" applyBorder="1" applyAlignment="1">
      <alignment horizontal="left" vertical="top" wrapText="1"/>
    </xf>
    <xf numFmtId="0" fontId="1" fillId="2" borderId="3" xfId="0" applyFont="1" applyFill="1" applyBorder="1" applyAlignment="1">
      <alignment horizontal="left" vertical="top" wrapText="1"/>
    </xf>
    <xf numFmtId="0" fontId="13" fillId="0" borderId="0" xfId="4" applyFont="1" applyBorder="1" applyAlignment="1">
      <alignment horizontal="left" vertical="top" wrapText="1"/>
    </xf>
    <xf numFmtId="0" fontId="13" fillId="0" borderId="3" xfId="4" applyFont="1" applyBorder="1" applyAlignment="1">
      <alignment horizontal="left" vertical="top" wrapText="1"/>
    </xf>
    <xf numFmtId="0" fontId="0" fillId="2" borderId="0" xfId="0" applyFill="1" applyBorder="1" applyAlignment="1">
      <alignment horizontal="center" vertical="top" wrapText="1"/>
    </xf>
  </cellXfs>
  <cellStyles count="9">
    <cellStyle name="Comma 2" xfId="5" xr:uid="{DDEE53FF-3A49-49D2-BB9A-CF53B0E9B76F}"/>
    <cellStyle name="Hyperlink" xfId="3" builtinId="8"/>
    <cellStyle name="Hyperlink 2" xfId="6" xr:uid="{22AE087F-6051-4725-89B7-24898C246E0A}"/>
    <cellStyle name="Normal" xfId="0" builtinId="0"/>
    <cellStyle name="Normal 2" xfId="7" xr:uid="{669BCCFA-3225-4626-BD15-0EF9F108CEC3}"/>
    <cellStyle name="Normal 2 2" xfId="2" xr:uid="{F7E7F957-E70C-4B84-B259-4231B871254C}"/>
    <cellStyle name="Normal 3" xfId="4" xr:uid="{00C7219C-E811-4E71-B030-35768B004115}"/>
    <cellStyle name="Normal_proposed UK Electoral Statistics 2007" xfId="1" xr:uid="{8605E39F-5972-4F63-8008-0993C0C2CBF9}"/>
    <cellStyle name="Percent 2" xfId="8" xr:uid="{A616330B-B14D-4E63-BFE2-2B9C8D15B58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228600</xdr:colOff>
      <xdr:row>3</xdr:row>
      <xdr:rowOff>170497</xdr:rowOff>
    </xdr:to>
    <xdr:pic>
      <xdr:nvPicPr>
        <xdr:cNvPr id="2" name="Picture 1" descr="Office for National Statistics logo">
          <a:extLst>
            <a:ext uri="{FF2B5EF4-FFF2-40B4-BE49-F238E27FC236}">
              <a16:creationId xmlns:a16="http://schemas.microsoft.com/office/drawing/2014/main" id="{EC2D3A12-530B-4A0E-8685-1338FEEDC1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19400" cy="7134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ns.gov.uk/businessindustryandtrade/business/businessservices/methodologies/annualbusinesssurveyqmi"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ons.gov.uk/methodology/classificationsandstandards/standardoccupationalclassificationsoc/soc2010/soc2010volume1structureanddescriptionsofunitgroup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B536B-5729-408E-ABB1-06003623947C}">
  <dimension ref="A6:K57"/>
  <sheetViews>
    <sheetView workbookViewId="0">
      <selection activeCell="A8" sqref="A8:J11"/>
    </sheetView>
  </sheetViews>
  <sheetFormatPr defaultColWidth="9" defaultRowHeight="14.25" x14ac:dyDescent="0.45"/>
  <cols>
    <col min="1" max="16384" width="9" style="1"/>
  </cols>
  <sheetData>
    <row r="6" spans="1:10" x14ac:dyDescent="0.45">
      <c r="A6" s="32" t="s">
        <v>47</v>
      </c>
    </row>
    <row r="8" spans="1:10" ht="14.25" customHeight="1" x14ac:dyDescent="0.45">
      <c r="A8" s="38" t="s">
        <v>30</v>
      </c>
      <c r="B8" s="38"/>
      <c r="C8" s="38"/>
      <c r="D8" s="38"/>
      <c r="E8" s="38"/>
      <c r="F8" s="38"/>
      <c r="G8" s="38"/>
      <c r="H8" s="38"/>
      <c r="I8" s="38"/>
      <c r="J8" s="38"/>
    </row>
    <row r="9" spans="1:10" x14ac:dyDescent="0.45">
      <c r="A9" s="38"/>
      <c r="B9" s="38"/>
      <c r="C9" s="38"/>
      <c r="D9" s="38"/>
      <c r="E9" s="38"/>
      <c r="F9" s="38"/>
      <c r="G9" s="38"/>
      <c r="H9" s="38"/>
      <c r="I9" s="38"/>
      <c r="J9" s="38"/>
    </row>
    <row r="10" spans="1:10" x14ac:dyDescent="0.45">
      <c r="A10" s="38"/>
      <c r="B10" s="38"/>
      <c r="C10" s="38"/>
      <c r="D10" s="38"/>
      <c r="E10" s="38"/>
      <c r="F10" s="38"/>
      <c r="G10" s="38"/>
      <c r="H10" s="38"/>
      <c r="I10" s="38"/>
      <c r="J10" s="38"/>
    </row>
    <row r="11" spans="1:10" x14ac:dyDescent="0.45">
      <c r="A11" s="38"/>
      <c r="B11" s="38"/>
      <c r="C11" s="38"/>
      <c r="D11" s="38"/>
      <c r="E11" s="38"/>
      <c r="F11" s="38"/>
      <c r="G11" s="38"/>
      <c r="H11" s="38"/>
      <c r="I11" s="38"/>
      <c r="J11" s="38"/>
    </row>
    <row r="12" spans="1:10" x14ac:dyDescent="0.45">
      <c r="A12" s="2"/>
      <c r="B12" s="2"/>
      <c r="C12" s="2"/>
      <c r="D12" s="2"/>
      <c r="E12" s="2"/>
      <c r="F12" s="2"/>
      <c r="G12" s="2"/>
      <c r="H12" s="2"/>
      <c r="I12" s="2"/>
      <c r="J12" s="2"/>
    </row>
    <row r="13" spans="1:10" x14ac:dyDescent="0.45">
      <c r="A13" s="27"/>
      <c r="B13" s="23"/>
      <c r="C13" s="23"/>
      <c r="D13" s="23"/>
      <c r="E13" s="23"/>
      <c r="F13" s="23"/>
      <c r="G13" s="23"/>
      <c r="H13" s="23"/>
      <c r="I13" s="23"/>
      <c r="J13" s="24"/>
    </row>
    <row r="14" spans="1:10" x14ac:dyDescent="0.45">
      <c r="A14" s="33" t="s">
        <v>48</v>
      </c>
      <c r="B14" s="2"/>
      <c r="C14" s="2"/>
      <c r="D14" s="2"/>
      <c r="E14" s="2"/>
      <c r="F14" s="2"/>
      <c r="G14" s="2"/>
      <c r="H14" s="2"/>
      <c r="I14" s="2"/>
      <c r="J14" s="26"/>
    </row>
    <row r="15" spans="1:10" x14ac:dyDescent="0.45">
      <c r="A15" s="33"/>
      <c r="B15" s="2"/>
      <c r="C15" s="2"/>
      <c r="D15" s="2"/>
      <c r="E15" s="2"/>
      <c r="F15" s="2"/>
      <c r="G15" s="2"/>
      <c r="H15" s="2"/>
      <c r="I15" s="2"/>
      <c r="J15" s="26"/>
    </row>
    <row r="16" spans="1:10" ht="14.25" customHeight="1" x14ac:dyDescent="0.45">
      <c r="A16" s="37" t="s">
        <v>29</v>
      </c>
      <c r="B16" s="38"/>
      <c r="C16" s="38"/>
      <c r="D16" s="38"/>
      <c r="E16" s="38"/>
      <c r="F16" s="38"/>
      <c r="G16" s="38"/>
      <c r="H16" s="38"/>
      <c r="I16" s="38"/>
      <c r="J16" s="39"/>
    </row>
    <row r="17" spans="1:10" x14ac:dyDescent="0.45">
      <c r="A17" s="37"/>
      <c r="B17" s="38"/>
      <c r="C17" s="38"/>
      <c r="D17" s="38"/>
      <c r="E17" s="38"/>
      <c r="F17" s="38"/>
      <c r="G17" s="38"/>
      <c r="H17" s="38"/>
      <c r="I17" s="38"/>
      <c r="J17" s="39"/>
    </row>
    <row r="18" spans="1:10" x14ac:dyDescent="0.45">
      <c r="A18" s="37"/>
      <c r="B18" s="38"/>
      <c r="C18" s="38"/>
      <c r="D18" s="38"/>
      <c r="E18" s="38"/>
      <c r="F18" s="38"/>
      <c r="G18" s="38"/>
      <c r="H18" s="38"/>
      <c r="I18" s="38"/>
      <c r="J18" s="39"/>
    </row>
    <row r="19" spans="1:10" x14ac:dyDescent="0.45">
      <c r="A19" s="37"/>
      <c r="B19" s="38"/>
      <c r="C19" s="38"/>
      <c r="D19" s="38"/>
      <c r="E19" s="38"/>
      <c r="F19" s="38"/>
      <c r="G19" s="38"/>
      <c r="H19" s="38"/>
      <c r="I19" s="38"/>
      <c r="J19" s="39"/>
    </row>
    <row r="20" spans="1:10" x14ac:dyDescent="0.45">
      <c r="A20" s="37"/>
      <c r="B20" s="38"/>
      <c r="C20" s="38"/>
      <c r="D20" s="38"/>
      <c r="E20" s="38"/>
      <c r="F20" s="38"/>
      <c r="G20" s="38"/>
      <c r="H20" s="38"/>
      <c r="I20" s="38"/>
      <c r="J20" s="39"/>
    </row>
    <row r="21" spans="1:10" x14ac:dyDescent="0.45">
      <c r="A21" s="37"/>
      <c r="B21" s="38"/>
      <c r="C21" s="38"/>
      <c r="D21" s="38"/>
      <c r="E21" s="38"/>
      <c r="F21" s="38"/>
      <c r="G21" s="38"/>
      <c r="H21" s="38"/>
      <c r="I21" s="38"/>
      <c r="J21" s="39"/>
    </row>
    <row r="22" spans="1:10" x14ac:dyDescent="0.45">
      <c r="A22" s="37"/>
      <c r="B22" s="38"/>
      <c r="C22" s="38"/>
      <c r="D22" s="38"/>
      <c r="E22" s="38"/>
      <c r="F22" s="38"/>
      <c r="G22" s="38"/>
      <c r="H22" s="38"/>
      <c r="I22" s="38"/>
      <c r="J22" s="39"/>
    </row>
    <row r="23" spans="1:10" x14ac:dyDescent="0.45">
      <c r="A23" s="37"/>
      <c r="B23" s="38"/>
      <c r="C23" s="38"/>
      <c r="D23" s="38"/>
      <c r="E23" s="38"/>
      <c r="F23" s="38"/>
      <c r="G23" s="38"/>
      <c r="H23" s="38"/>
      <c r="I23" s="38"/>
      <c r="J23" s="39"/>
    </row>
    <row r="24" spans="1:10" x14ac:dyDescent="0.45">
      <c r="A24" s="37"/>
      <c r="B24" s="38"/>
      <c r="C24" s="38"/>
      <c r="D24" s="38"/>
      <c r="E24" s="38"/>
      <c r="F24" s="38"/>
      <c r="G24" s="38"/>
      <c r="H24" s="38"/>
      <c r="I24" s="38"/>
      <c r="J24" s="39"/>
    </row>
    <row r="25" spans="1:10" x14ac:dyDescent="0.45">
      <c r="A25" s="37"/>
      <c r="B25" s="38"/>
      <c r="C25" s="38"/>
      <c r="D25" s="38"/>
      <c r="E25" s="38"/>
      <c r="F25" s="38"/>
      <c r="G25" s="38"/>
      <c r="H25" s="38"/>
      <c r="I25" s="38"/>
      <c r="J25" s="39"/>
    </row>
    <row r="26" spans="1:10" x14ac:dyDescent="0.45">
      <c r="A26" s="37"/>
      <c r="B26" s="38"/>
      <c r="C26" s="38"/>
      <c r="D26" s="38"/>
      <c r="E26" s="38"/>
      <c r="F26" s="38"/>
      <c r="G26" s="38"/>
      <c r="H26" s="38"/>
      <c r="I26" s="38"/>
      <c r="J26" s="39"/>
    </row>
    <row r="27" spans="1:10" x14ac:dyDescent="0.45">
      <c r="A27" s="37"/>
      <c r="B27" s="38"/>
      <c r="C27" s="38"/>
      <c r="D27" s="38"/>
      <c r="E27" s="38"/>
      <c r="F27" s="38"/>
      <c r="G27" s="38"/>
      <c r="H27" s="38"/>
      <c r="I27" s="38"/>
      <c r="J27" s="39"/>
    </row>
    <row r="28" spans="1:10" x14ac:dyDescent="0.45">
      <c r="A28" s="37"/>
      <c r="B28" s="38"/>
      <c r="C28" s="38"/>
      <c r="D28" s="38"/>
      <c r="E28" s="38"/>
      <c r="F28" s="38"/>
      <c r="G28" s="38"/>
      <c r="H28" s="38"/>
      <c r="I28" s="38"/>
      <c r="J28" s="39"/>
    </row>
    <row r="29" spans="1:10" x14ac:dyDescent="0.45">
      <c r="A29" s="37"/>
      <c r="B29" s="38"/>
      <c r="C29" s="38"/>
      <c r="D29" s="38"/>
      <c r="E29" s="38"/>
      <c r="F29" s="38"/>
      <c r="G29" s="38"/>
      <c r="H29" s="38"/>
      <c r="I29" s="38"/>
      <c r="J29" s="39"/>
    </row>
    <row r="30" spans="1:10" x14ac:dyDescent="0.45">
      <c r="A30" s="37"/>
      <c r="B30" s="38"/>
      <c r="C30" s="38"/>
      <c r="D30" s="38"/>
      <c r="E30" s="38"/>
      <c r="F30" s="38"/>
      <c r="G30" s="38"/>
      <c r="H30" s="38"/>
      <c r="I30" s="38"/>
      <c r="J30" s="39"/>
    </row>
    <row r="31" spans="1:10" x14ac:dyDescent="0.45">
      <c r="A31" s="37"/>
      <c r="B31" s="38"/>
      <c r="C31" s="38"/>
      <c r="D31" s="38"/>
      <c r="E31" s="38"/>
      <c r="F31" s="38"/>
      <c r="G31" s="38"/>
      <c r="H31" s="38"/>
      <c r="I31" s="38"/>
      <c r="J31" s="39"/>
    </row>
    <row r="32" spans="1:10" x14ac:dyDescent="0.45">
      <c r="A32" s="37"/>
      <c r="B32" s="38"/>
      <c r="C32" s="38"/>
      <c r="D32" s="38"/>
      <c r="E32" s="38"/>
      <c r="F32" s="38"/>
      <c r="G32" s="38"/>
      <c r="H32" s="38"/>
      <c r="I32" s="38"/>
      <c r="J32" s="39"/>
    </row>
    <row r="33" spans="1:11" x14ac:dyDescent="0.45">
      <c r="A33" s="25" t="s">
        <v>28</v>
      </c>
      <c r="B33" s="2"/>
      <c r="C33" s="2"/>
      <c r="D33" s="2"/>
      <c r="E33" s="2"/>
      <c r="F33" s="2"/>
      <c r="G33" s="2"/>
      <c r="H33" s="2"/>
      <c r="I33" s="2"/>
      <c r="J33" s="26"/>
    </row>
    <row r="34" spans="1:11" x14ac:dyDescent="0.45">
      <c r="A34" s="25"/>
      <c r="B34" s="2"/>
      <c r="C34" s="2"/>
      <c r="D34" s="2"/>
      <c r="E34" s="2"/>
      <c r="F34" s="2"/>
      <c r="G34" s="2"/>
      <c r="H34" s="2"/>
      <c r="I34" s="2"/>
      <c r="J34" s="26"/>
    </row>
    <row r="35" spans="1:11" x14ac:dyDescent="0.45">
      <c r="A35" s="25"/>
      <c r="B35" s="2"/>
      <c r="C35" s="2"/>
      <c r="D35" s="2"/>
      <c r="E35" s="2"/>
      <c r="F35" s="2"/>
      <c r="G35" s="2"/>
      <c r="H35" s="2"/>
      <c r="I35" s="2"/>
      <c r="J35" s="26"/>
    </row>
    <row r="36" spans="1:11" x14ac:dyDescent="0.45">
      <c r="A36" s="34" t="s">
        <v>45</v>
      </c>
      <c r="B36" s="2"/>
      <c r="C36" s="2"/>
      <c r="D36" s="2"/>
      <c r="E36" s="2"/>
      <c r="F36" s="2"/>
      <c r="G36" s="2"/>
      <c r="H36" s="2"/>
      <c r="I36" s="2"/>
      <c r="J36" s="26"/>
    </row>
    <row r="37" spans="1:11" x14ac:dyDescent="0.45">
      <c r="A37" s="25"/>
      <c r="B37" s="2"/>
      <c r="C37" s="2"/>
      <c r="D37" s="2"/>
      <c r="E37" s="2"/>
      <c r="F37" s="2"/>
      <c r="G37" s="2"/>
      <c r="H37" s="2"/>
      <c r="I37" s="2"/>
      <c r="J37" s="26"/>
    </row>
    <row r="38" spans="1:11" ht="127.5" customHeight="1" x14ac:dyDescent="0.45">
      <c r="A38" s="40" t="s">
        <v>46</v>
      </c>
      <c r="B38" s="40"/>
      <c r="C38" s="40"/>
      <c r="D38" s="40"/>
      <c r="E38" s="40"/>
      <c r="F38" s="40"/>
      <c r="G38" s="40"/>
      <c r="H38" s="40"/>
      <c r="I38" s="40"/>
      <c r="J38" s="41"/>
      <c r="K38" s="31"/>
    </row>
    <row r="39" spans="1:11" x14ac:dyDescent="0.45">
      <c r="A39" s="25"/>
      <c r="B39" s="2"/>
      <c r="C39" s="2"/>
      <c r="D39" s="2"/>
      <c r="E39" s="2"/>
      <c r="F39" s="2"/>
      <c r="G39" s="2"/>
      <c r="H39" s="2"/>
      <c r="I39" s="2"/>
      <c r="J39" s="26"/>
    </row>
    <row r="40" spans="1:11" x14ac:dyDescent="0.45">
      <c r="A40" s="25"/>
      <c r="B40" s="2"/>
      <c r="C40" s="2"/>
      <c r="D40" s="2"/>
      <c r="E40" s="2"/>
      <c r="F40" s="2"/>
      <c r="G40" s="2"/>
      <c r="H40" s="2"/>
      <c r="I40" s="2"/>
      <c r="J40" s="26"/>
    </row>
    <row r="41" spans="1:11" x14ac:dyDescent="0.45">
      <c r="A41" s="35"/>
      <c r="B41" s="23"/>
      <c r="C41" s="23"/>
      <c r="D41" s="23"/>
      <c r="E41" s="23"/>
      <c r="F41" s="23"/>
      <c r="G41" s="23"/>
      <c r="H41" s="23"/>
      <c r="I41" s="23"/>
      <c r="J41" s="24"/>
    </row>
    <row r="44" spans="1:11" x14ac:dyDescent="0.45">
      <c r="A44" s="3" t="s">
        <v>2</v>
      </c>
    </row>
    <row r="45" spans="1:11" x14ac:dyDescent="0.45">
      <c r="A45" s="4" t="s">
        <v>3</v>
      </c>
    </row>
    <row r="46" spans="1:11" x14ac:dyDescent="0.45">
      <c r="A46" s="5" t="s">
        <v>10</v>
      </c>
    </row>
    <row r="47" spans="1:11" x14ac:dyDescent="0.45">
      <c r="A47" s="6" t="s">
        <v>4</v>
      </c>
    </row>
    <row r="48" spans="1:11" x14ac:dyDescent="0.45">
      <c r="A48" s="6" t="s">
        <v>5</v>
      </c>
    </row>
    <row r="49" spans="1:1" x14ac:dyDescent="0.45">
      <c r="A49" s="6" t="s">
        <v>6</v>
      </c>
    </row>
    <row r="50" spans="1:1" x14ac:dyDescent="0.45">
      <c r="A50" s="6" t="s">
        <v>7</v>
      </c>
    </row>
    <row r="51" spans="1:1" x14ac:dyDescent="0.45">
      <c r="A51" s="6" t="s">
        <v>8</v>
      </c>
    </row>
    <row r="52" spans="1:1" x14ac:dyDescent="0.45">
      <c r="A52" s="7" t="s">
        <v>9</v>
      </c>
    </row>
    <row r="53" spans="1:1" x14ac:dyDescent="0.45">
      <c r="A53" s="7" t="s">
        <v>11</v>
      </c>
    </row>
    <row r="55" spans="1:1" x14ac:dyDescent="0.45">
      <c r="A55" s="21" t="s">
        <v>25</v>
      </c>
    </row>
    <row r="56" spans="1:1" x14ac:dyDescent="0.45">
      <c r="A56" s="4" t="s">
        <v>26</v>
      </c>
    </row>
    <row r="57" spans="1:1" x14ac:dyDescent="0.45">
      <c r="A57" s="22" t="s">
        <v>27</v>
      </c>
    </row>
  </sheetData>
  <mergeCells count="3">
    <mergeCell ref="A16:J32"/>
    <mergeCell ref="A8:J11"/>
    <mergeCell ref="A38:J38"/>
  </mergeCells>
  <hyperlinks>
    <hyperlink ref="A33" r:id="rId1" xr:uid="{F6E5F912-A03E-4F17-9ED2-561FD1FC33D3}"/>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E23BB-6F79-4231-83F4-87539C524E47}">
  <dimension ref="A1:H17"/>
  <sheetViews>
    <sheetView tabSelected="1" workbookViewId="0">
      <selection activeCell="E9" sqref="E9"/>
    </sheetView>
  </sheetViews>
  <sheetFormatPr defaultColWidth="9" defaultRowHeight="14.25" x14ac:dyDescent="0.45"/>
  <cols>
    <col min="1" max="1" width="9" style="1"/>
    <col min="2" max="2" width="20.73046875" style="1" customWidth="1"/>
    <col min="3" max="16384" width="9" style="1"/>
  </cols>
  <sheetData>
    <row r="1" spans="1:8" ht="25.5" x14ac:dyDescent="0.75">
      <c r="A1" s="11" t="s">
        <v>37</v>
      </c>
    </row>
    <row r="2" spans="1:8" x14ac:dyDescent="0.45">
      <c r="A2" s="1" t="s">
        <v>0</v>
      </c>
    </row>
    <row r="3" spans="1:8" x14ac:dyDescent="0.45">
      <c r="A3" s="29" t="s">
        <v>1</v>
      </c>
    </row>
    <row r="6" spans="1:8" ht="49.5" customHeight="1" x14ac:dyDescent="0.45">
      <c r="A6" s="9"/>
      <c r="B6" s="9"/>
      <c r="C6" s="42" t="s">
        <v>50</v>
      </c>
      <c r="D6" s="42"/>
      <c r="E6" s="42"/>
      <c r="F6" s="42" t="s">
        <v>51</v>
      </c>
      <c r="G6" s="42"/>
      <c r="H6" s="42"/>
    </row>
    <row r="7" spans="1:8" x14ac:dyDescent="0.45">
      <c r="A7" s="9"/>
      <c r="B7" s="8"/>
      <c r="C7" s="8">
        <v>2008</v>
      </c>
      <c r="D7" s="8">
        <v>2014</v>
      </c>
      <c r="E7" s="8">
        <v>2019</v>
      </c>
      <c r="F7" s="8">
        <v>2008</v>
      </c>
      <c r="G7" s="8">
        <v>2014</v>
      </c>
      <c r="H7" s="8">
        <v>2019</v>
      </c>
    </row>
    <row r="8" spans="1:8" x14ac:dyDescent="0.45">
      <c r="A8" s="9"/>
      <c r="B8" s="9" t="s">
        <v>16</v>
      </c>
      <c r="C8" s="14">
        <v>0.877</v>
      </c>
      <c r="D8" s="14">
        <v>0.86</v>
      </c>
      <c r="E8" s="14">
        <v>0.90400000000000003</v>
      </c>
      <c r="F8" s="14">
        <v>0.90500000000000003</v>
      </c>
      <c r="G8" s="14">
        <v>0.89400000000000002</v>
      </c>
      <c r="H8" s="14">
        <v>0.91400000000000003</v>
      </c>
    </row>
    <row r="9" spans="1:8" x14ac:dyDescent="0.45">
      <c r="A9" s="9"/>
      <c r="B9" s="8" t="s">
        <v>17</v>
      </c>
      <c r="C9" s="15">
        <v>0.05</v>
      </c>
      <c r="D9" s="15">
        <v>4.3999999999999997E-2</v>
      </c>
      <c r="E9" s="15">
        <v>2.1000000000000001E-2</v>
      </c>
      <c r="F9" s="15">
        <v>3.4000000000000002E-2</v>
      </c>
      <c r="G9" s="15">
        <v>3.9E-2</v>
      </c>
      <c r="H9" s="15">
        <v>2.8000000000000001E-2</v>
      </c>
    </row>
    <row r="10" spans="1:8" x14ac:dyDescent="0.45">
      <c r="A10" s="9"/>
    </row>
    <row r="11" spans="1:8" x14ac:dyDescent="0.45">
      <c r="A11" s="28" t="s">
        <v>31</v>
      </c>
    </row>
    <row r="12" spans="1:8" x14ac:dyDescent="0.45">
      <c r="B12" s="12"/>
      <c r="C12" s="12"/>
      <c r="D12" s="12"/>
      <c r="E12" s="12"/>
      <c r="F12" s="12"/>
      <c r="G12" s="12"/>
    </row>
    <row r="13" spans="1:8" x14ac:dyDescent="0.45">
      <c r="A13" s="1" t="s">
        <v>15</v>
      </c>
    </row>
    <row r="14" spans="1:8" x14ac:dyDescent="0.45">
      <c r="A14" s="13" t="s">
        <v>32</v>
      </c>
    </row>
    <row r="15" spans="1:8" x14ac:dyDescent="0.45">
      <c r="A15" s="1" t="s">
        <v>33</v>
      </c>
    </row>
    <row r="16" spans="1:8" x14ac:dyDescent="0.45">
      <c r="A16" s="1" t="s">
        <v>34</v>
      </c>
    </row>
    <row r="17" spans="1:1" x14ac:dyDescent="0.45">
      <c r="A17" s="1" t="s">
        <v>35</v>
      </c>
    </row>
  </sheetData>
  <mergeCells count="2">
    <mergeCell ref="C6:E6"/>
    <mergeCell ref="F6:H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BB1A7-13F1-4678-A2B1-CAD8AA002071}">
  <dimension ref="A1:H18"/>
  <sheetViews>
    <sheetView workbookViewId="0">
      <selection activeCell="C11" sqref="C11"/>
    </sheetView>
  </sheetViews>
  <sheetFormatPr defaultColWidth="9" defaultRowHeight="14.25" x14ac:dyDescent="0.45"/>
  <cols>
    <col min="1" max="1" width="9" style="1"/>
    <col min="2" max="2" width="26.73046875" style="1" bestFit="1" customWidth="1"/>
    <col min="3" max="16384" width="9" style="1"/>
  </cols>
  <sheetData>
    <row r="1" spans="1:8" ht="25.5" x14ac:dyDescent="0.75">
      <c r="A1" s="11" t="s">
        <v>39</v>
      </c>
    </row>
    <row r="2" spans="1:8" x14ac:dyDescent="0.45">
      <c r="A2" s="1" t="s">
        <v>0</v>
      </c>
    </row>
    <row r="3" spans="1:8" x14ac:dyDescent="0.45">
      <c r="A3" s="29" t="s">
        <v>1</v>
      </c>
    </row>
    <row r="6" spans="1:8" ht="47.25" customHeight="1" x14ac:dyDescent="0.45">
      <c r="A6" s="9"/>
      <c r="B6" s="9"/>
      <c r="C6" s="42" t="s">
        <v>50</v>
      </c>
      <c r="D6" s="42"/>
      <c r="E6" s="42"/>
      <c r="F6" s="42" t="s">
        <v>51</v>
      </c>
      <c r="G6" s="42"/>
      <c r="H6" s="42"/>
    </row>
    <row r="7" spans="1:8" x14ac:dyDescent="0.45">
      <c r="A7" s="9"/>
      <c r="B7" s="8"/>
      <c r="C7" s="8">
        <v>2008</v>
      </c>
      <c r="D7" s="8">
        <v>2014</v>
      </c>
      <c r="E7" s="8">
        <v>2019</v>
      </c>
      <c r="F7" s="8">
        <v>2008</v>
      </c>
      <c r="G7" s="8">
        <v>2014</v>
      </c>
      <c r="H7" s="8">
        <v>2019</v>
      </c>
    </row>
    <row r="8" spans="1:8" x14ac:dyDescent="0.45">
      <c r="A8" s="9"/>
      <c r="B8" s="10" t="s">
        <v>24</v>
      </c>
      <c r="C8" s="18">
        <v>3.1E-2</v>
      </c>
      <c r="D8" s="18">
        <v>3.7999999999999999E-2</v>
      </c>
      <c r="E8" s="18">
        <v>4.9000000000000002E-2</v>
      </c>
      <c r="F8" s="18">
        <v>2.1000000000000001E-2</v>
      </c>
      <c r="G8" s="18">
        <v>3.5999999999999997E-2</v>
      </c>
      <c r="H8" s="18">
        <v>3.5999999999999997E-2</v>
      </c>
    </row>
    <row r="9" spans="1:8" x14ac:dyDescent="0.45">
      <c r="A9" s="9"/>
      <c r="B9" s="9" t="s">
        <v>22</v>
      </c>
      <c r="C9" s="19">
        <v>0.56599999999999995</v>
      </c>
      <c r="D9" s="19">
        <v>0.49</v>
      </c>
      <c r="E9" s="19">
        <v>0.47699999999999998</v>
      </c>
      <c r="F9" s="19">
        <v>0.51900000000000002</v>
      </c>
      <c r="G9" s="19">
        <v>0.54800000000000004</v>
      </c>
      <c r="H9" s="19">
        <v>0.51600000000000001</v>
      </c>
    </row>
    <row r="10" spans="1:8" x14ac:dyDescent="0.45">
      <c r="B10" s="13" t="s">
        <v>23</v>
      </c>
      <c r="C10" s="20">
        <v>0.40300000000000002</v>
      </c>
      <c r="D10" s="20">
        <v>0.47399999999999998</v>
      </c>
      <c r="E10" s="20">
        <v>0.47299999999999998</v>
      </c>
      <c r="F10" s="20">
        <v>0.45900000000000002</v>
      </c>
      <c r="G10" s="20">
        <v>0.41499999999999998</v>
      </c>
      <c r="H10" s="20">
        <v>0.44600000000000001</v>
      </c>
    </row>
    <row r="11" spans="1:8" x14ac:dyDescent="0.45">
      <c r="B11" s="13"/>
      <c r="C11" s="20"/>
      <c r="D11" s="20"/>
      <c r="E11" s="20"/>
      <c r="F11" s="20"/>
      <c r="G11" s="20"/>
      <c r="H11" s="20"/>
    </row>
    <row r="12" spans="1:8" x14ac:dyDescent="0.45">
      <c r="A12" s="28" t="s">
        <v>31</v>
      </c>
      <c r="B12" s="13"/>
      <c r="C12" s="20"/>
      <c r="D12" s="20"/>
      <c r="E12" s="20"/>
      <c r="F12" s="20"/>
      <c r="G12" s="20"/>
      <c r="H12" s="20"/>
    </row>
    <row r="13" spans="1:8" x14ac:dyDescent="0.45">
      <c r="B13" s="13"/>
      <c r="C13" s="20"/>
      <c r="D13" s="20"/>
      <c r="E13" s="20"/>
      <c r="F13" s="20"/>
      <c r="G13" s="20"/>
      <c r="H13" s="20"/>
    </row>
    <row r="14" spans="1:8" x14ac:dyDescent="0.45">
      <c r="A14" s="1" t="s">
        <v>15</v>
      </c>
    </row>
    <row r="15" spans="1:8" x14ac:dyDescent="0.45">
      <c r="A15" s="13" t="s">
        <v>32</v>
      </c>
    </row>
    <row r="16" spans="1:8" x14ac:dyDescent="0.45">
      <c r="A16" s="1" t="s">
        <v>33</v>
      </c>
    </row>
    <row r="17" spans="1:1" x14ac:dyDescent="0.45">
      <c r="A17" s="1" t="s">
        <v>34</v>
      </c>
    </row>
    <row r="18" spans="1:1" x14ac:dyDescent="0.45">
      <c r="A18" s="36" t="s">
        <v>49</v>
      </c>
    </row>
  </sheetData>
  <mergeCells count="2">
    <mergeCell ref="C6:E6"/>
    <mergeCell ref="F6:H6"/>
  </mergeCells>
  <hyperlinks>
    <hyperlink ref="A18" r:id="rId1" display="4. 'Low', 'Mid' and 'High' skilled occupations are defined using the 2010 Standard Occupational Codes framework whereby 'High skill' = Level 4, 'Mid-skill' = Level 2&amp;3 and 'Low-skill'=Level 1" xr:uid="{8F0F93DB-26A2-4B02-A578-6CFCBDFB841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53759-FC86-45AB-8A26-62A7A890DF68}">
  <dimension ref="A1:J23"/>
  <sheetViews>
    <sheetView workbookViewId="0">
      <selection activeCell="C14" sqref="C14"/>
    </sheetView>
  </sheetViews>
  <sheetFormatPr defaultColWidth="9" defaultRowHeight="14.25" x14ac:dyDescent="0.45"/>
  <cols>
    <col min="1" max="1" width="9" style="1"/>
    <col min="2" max="2" width="26.73046875" style="1" bestFit="1" customWidth="1"/>
    <col min="3" max="16384" width="9" style="1"/>
  </cols>
  <sheetData>
    <row r="1" spans="1:8" ht="25.5" x14ac:dyDescent="0.75">
      <c r="A1" s="11" t="s">
        <v>40</v>
      </c>
    </row>
    <row r="2" spans="1:8" x14ac:dyDescent="0.45">
      <c r="A2" s="1" t="s">
        <v>0</v>
      </c>
    </row>
    <row r="3" spans="1:8" x14ac:dyDescent="0.45">
      <c r="A3" s="29" t="s">
        <v>21</v>
      </c>
    </row>
    <row r="6" spans="1:8" ht="50.25" customHeight="1" x14ac:dyDescent="0.45">
      <c r="A6" s="9"/>
      <c r="B6" s="9"/>
      <c r="C6" s="42" t="s">
        <v>50</v>
      </c>
      <c r="D6" s="42"/>
      <c r="E6" s="42"/>
      <c r="F6" s="42" t="s">
        <v>51</v>
      </c>
      <c r="G6" s="42"/>
      <c r="H6" s="42"/>
    </row>
    <row r="7" spans="1:8" x14ac:dyDescent="0.45">
      <c r="A7" s="9"/>
      <c r="B7" s="8"/>
      <c r="C7" s="8">
        <v>2008</v>
      </c>
      <c r="D7" s="8">
        <v>2014</v>
      </c>
      <c r="E7" s="8">
        <v>2019</v>
      </c>
      <c r="F7" s="8">
        <v>2008</v>
      </c>
      <c r="G7" s="8">
        <v>2014</v>
      </c>
      <c r="H7" s="8">
        <v>2019</v>
      </c>
    </row>
    <row r="8" spans="1:8" x14ac:dyDescent="0.45">
      <c r="A8" s="9"/>
      <c r="B8" s="9" t="s">
        <v>20</v>
      </c>
      <c r="C8" s="16">
        <v>320</v>
      </c>
      <c r="D8" s="16">
        <v>520</v>
      </c>
      <c r="E8" s="16">
        <v>580</v>
      </c>
      <c r="F8" s="16">
        <v>360</v>
      </c>
      <c r="G8" s="16">
        <v>530</v>
      </c>
      <c r="H8" s="16">
        <v>610</v>
      </c>
    </row>
    <row r="9" spans="1:8" x14ac:dyDescent="0.45">
      <c r="A9" s="9"/>
      <c r="B9" s="10"/>
      <c r="C9" s="17"/>
      <c r="D9" s="17"/>
      <c r="E9" s="17"/>
      <c r="F9" s="17"/>
      <c r="G9" s="17"/>
      <c r="H9" s="17"/>
    </row>
    <row r="10" spans="1:8" x14ac:dyDescent="0.45">
      <c r="A10" s="28" t="s">
        <v>31</v>
      </c>
      <c r="B10" s="12"/>
      <c r="C10" s="12"/>
      <c r="D10" s="12"/>
      <c r="E10" s="12"/>
      <c r="F10" s="12"/>
      <c r="G10" s="12"/>
    </row>
    <row r="11" spans="1:8" x14ac:dyDescent="0.45">
      <c r="A11" s="9"/>
      <c r="B11" s="12"/>
      <c r="C11" s="12"/>
      <c r="D11" s="12"/>
      <c r="E11" s="12"/>
      <c r="F11" s="12"/>
      <c r="G11" s="12"/>
    </row>
    <row r="12" spans="1:8" x14ac:dyDescent="0.45">
      <c r="A12" s="1" t="s">
        <v>15</v>
      </c>
    </row>
    <row r="13" spans="1:8" x14ac:dyDescent="0.45">
      <c r="A13" s="13" t="s">
        <v>32</v>
      </c>
    </row>
    <row r="14" spans="1:8" x14ac:dyDescent="0.45">
      <c r="A14" s="1" t="s">
        <v>33</v>
      </c>
    </row>
    <row r="15" spans="1:8" x14ac:dyDescent="0.45">
      <c r="A15" s="1" t="s">
        <v>34</v>
      </c>
    </row>
    <row r="16" spans="1:8" x14ac:dyDescent="0.45">
      <c r="A16" s="1" t="s">
        <v>38</v>
      </c>
    </row>
    <row r="17" spans="1:10" x14ac:dyDescent="0.45">
      <c r="A17" s="1" t="s">
        <v>43</v>
      </c>
    </row>
    <row r="18" spans="1:10" x14ac:dyDescent="0.45">
      <c r="A18" s="1" t="s">
        <v>44</v>
      </c>
    </row>
    <row r="21" spans="1:10" x14ac:dyDescent="0.45">
      <c r="A21" s="30" t="s">
        <v>45</v>
      </c>
    </row>
    <row r="23" spans="1:10" ht="111" customHeight="1" x14ac:dyDescent="0.45">
      <c r="A23" s="40" t="s">
        <v>46</v>
      </c>
      <c r="B23" s="40"/>
      <c r="C23" s="40"/>
      <c r="D23" s="40"/>
      <c r="E23" s="40"/>
      <c r="F23" s="40"/>
      <c r="G23" s="40"/>
      <c r="H23" s="40"/>
      <c r="I23" s="40"/>
      <c r="J23" s="41"/>
    </row>
  </sheetData>
  <mergeCells count="3">
    <mergeCell ref="C6:E6"/>
    <mergeCell ref="F6:H6"/>
    <mergeCell ref="A23:J2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13C8F-2C5C-4831-B2F6-DF2052868038}">
  <dimension ref="A1:L19"/>
  <sheetViews>
    <sheetView workbookViewId="0">
      <selection activeCell="M22" sqref="M22"/>
    </sheetView>
  </sheetViews>
  <sheetFormatPr defaultColWidth="9" defaultRowHeight="14.25" x14ac:dyDescent="0.45"/>
  <cols>
    <col min="1" max="1" width="9" style="1"/>
    <col min="2" max="2" width="20.73046875" style="1" customWidth="1"/>
    <col min="3" max="16384" width="9" style="1"/>
  </cols>
  <sheetData>
    <row r="1" spans="1:12" ht="25.5" x14ac:dyDescent="0.75">
      <c r="A1" s="11" t="s">
        <v>41</v>
      </c>
    </row>
    <row r="2" spans="1:12" x14ac:dyDescent="0.45">
      <c r="A2" s="1" t="s">
        <v>0</v>
      </c>
    </row>
    <row r="3" spans="1:12" x14ac:dyDescent="0.45">
      <c r="A3" s="29" t="s">
        <v>1</v>
      </c>
    </row>
    <row r="6" spans="1:12" ht="49.5" customHeight="1" x14ac:dyDescent="0.45">
      <c r="A6" s="9"/>
      <c r="B6" s="9"/>
      <c r="C6" s="42" t="s">
        <v>50</v>
      </c>
      <c r="D6" s="42"/>
      <c r="E6" s="42"/>
      <c r="F6" s="42" t="s">
        <v>51</v>
      </c>
      <c r="G6" s="42"/>
      <c r="H6" s="42"/>
      <c r="L6" s="1">
        <f>100-88</f>
        <v>12</v>
      </c>
    </row>
    <row r="7" spans="1:12" x14ac:dyDescent="0.45">
      <c r="A7" s="9"/>
      <c r="B7" s="8"/>
      <c r="C7" s="8">
        <v>2008</v>
      </c>
      <c r="D7" s="8">
        <v>2014</v>
      </c>
      <c r="E7" s="8">
        <v>2019</v>
      </c>
      <c r="F7" s="8">
        <v>2008</v>
      </c>
      <c r="G7" s="8">
        <v>2014</v>
      </c>
      <c r="H7" s="8">
        <v>2019</v>
      </c>
    </row>
    <row r="8" spans="1:12" x14ac:dyDescent="0.45">
      <c r="A8" s="9"/>
      <c r="B8" s="9" t="s">
        <v>12</v>
      </c>
      <c r="C8" s="14">
        <v>0.156</v>
      </c>
      <c r="D8" s="14">
        <v>0.15</v>
      </c>
      <c r="E8" s="14">
        <v>0.17499999999999999</v>
      </c>
      <c r="F8" s="14">
        <v>0.1</v>
      </c>
      <c r="G8" s="14">
        <v>8.8999999999999996E-2</v>
      </c>
      <c r="H8" s="14">
        <v>0.11899999999999999</v>
      </c>
    </row>
    <row r="9" spans="1:12" x14ac:dyDescent="0.45">
      <c r="A9" s="9"/>
      <c r="B9" s="9" t="s">
        <v>13</v>
      </c>
      <c r="C9" s="14">
        <v>0.45100000000000001</v>
      </c>
      <c r="D9" s="14">
        <v>0.46400000000000002</v>
      </c>
      <c r="E9" s="14">
        <v>0.46</v>
      </c>
      <c r="F9" s="14">
        <v>0.441</v>
      </c>
      <c r="G9" s="14">
        <v>0.46899999999999997</v>
      </c>
      <c r="H9" s="14">
        <v>0.51</v>
      </c>
    </row>
    <row r="10" spans="1:12" x14ac:dyDescent="0.45">
      <c r="A10" s="9"/>
      <c r="B10" s="9" t="s">
        <v>14</v>
      </c>
      <c r="C10" s="14">
        <v>0.224</v>
      </c>
      <c r="D10" s="14">
        <v>0.22500000000000001</v>
      </c>
      <c r="E10" s="14">
        <v>0.214</v>
      </c>
      <c r="F10" s="14">
        <v>0.28699999999999998</v>
      </c>
      <c r="G10" s="14">
        <v>0.29299999999999998</v>
      </c>
      <c r="H10" s="14">
        <v>0.251</v>
      </c>
    </row>
    <row r="11" spans="1:12" x14ac:dyDescent="0.45">
      <c r="A11" s="9"/>
      <c r="B11" s="8" t="s">
        <v>52</v>
      </c>
      <c r="C11" s="15">
        <v>0.16900000000000001</v>
      </c>
      <c r="D11" s="15">
        <v>0.161</v>
      </c>
      <c r="E11" s="15">
        <v>0.151</v>
      </c>
      <c r="F11" s="15">
        <v>0.17199999999999999</v>
      </c>
      <c r="G11" s="15">
        <v>0.14899999999999999</v>
      </c>
      <c r="H11" s="15">
        <v>0.12</v>
      </c>
    </row>
    <row r="12" spans="1:12" x14ac:dyDescent="0.45">
      <c r="A12" s="9"/>
      <c r="B12" s="9"/>
      <c r="C12" s="9"/>
      <c r="D12" s="9"/>
      <c r="E12" s="9"/>
      <c r="F12" s="9"/>
      <c r="G12" s="9"/>
      <c r="H12" s="9"/>
    </row>
    <row r="13" spans="1:12" x14ac:dyDescent="0.45">
      <c r="A13" s="28" t="s">
        <v>31</v>
      </c>
      <c r="B13" s="9"/>
      <c r="C13" s="9"/>
      <c r="D13" s="9"/>
      <c r="E13" s="9"/>
      <c r="F13" s="9"/>
      <c r="G13" s="9"/>
      <c r="H13" s="9"/>
    </row>
    <row r="14" spans="1:12" x14ac:dyDescent="0.45">
      <c r="A14" s="9"/>
      <c r="B14" s="9"/>
      <c r="C14" s="9"/>
      <c r="D14" s="9"/>
      <c r="E14" s="9"/>
      <c r="F14" s="9"/>
      <c r="G14" s="9"/>
      <c r="H14" s="9"/>
    </row>
    <row r="15" spans="1:12" x14ac:dyDescent="0.45">
      <c r="A15" s="1" t="s">
        <v>15</v>
      </c>
    </row>
    <row r="16" spans="1:12" x14ac:dyDescent="0.45">
      <c r="A16" s="13" t="s">
        <v>32</v>
      </c>
      <c r="B16" s="12"/>
      <c r="C16" s="12"/>
      <c r="D16" s="12"/>
      <c r="E16" s="12"/>
      <c r="F16" s="12"/>
      <c r="G16" s="12"/>
    </row>
    <row r="17" spans="1:1" x14ac:dyDescent="0.45">
      <c r="A17" s="1" t="s">
        <v>33</v>
      </c>
    </row>
    <row r="18" spans="1:1" x14ac:dyDescent="0.45">
      <c r="A18" s="1" t="s">
        <v>34</v>
      </c>
    </row>
    <row r="19" spans="1:1" x14ac:dyDescent="0.45">
      <c r="A19" s="1" t="s">
        <v>53</v>
      </c>
    </row>
  </sheetData>
  <mergeCells count="2">
    <mergeCell ref="C6:E6"/>
    <mergeCell ref="F6:H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7DE59-221F-463F-81FE-16C3BFED5926}">
  <dimension ref="A1:H17"/>
  <sheetViews>
    <sheetView workbookViewId="0">
      <selection activeCell="F20" sqref="F20"/>
    </sheetView>
  </sheetViews>
  <sheetFormatPr defaultColWidth="9" defaultRowHeight="14.25" x14ac:dyDescent="0.45"/>
  <cols>
    <col min="1" max="1" width="9" style="1"/>
    <col min="2" max="2" width="30.1328125" style="1" customWidth="1"/>
    <col min="3" max="16384" width="9" style="1"/>
  </cols>
  <sheetData>
    <row r="1" spans="1:8" ht="25.5" x14ac:dyDescent="0.75">
      <c r="A1" s="11" t="s">
        <v>42</v>
      </c>
    </row>
    <row r="2" spans="1:8" x14ac:dyDescent="0.45">
      <c r="A2" s="1" t="s">
        <v>0</v>
      </c>
    </row>
    <row r="3" spans="1:8" x14ac:dyDescent="0.45">
      <c r="A3" s="29" t="s">
        <v>1</v>
      </c>
    </row>
    <row r="6" spans="1:8" ht="51.75" customHeight="1" x14ac:dyDescent="0.45">
      <c r="A6" s="9"/>
      <c r="B6" s="9"/>
      <c r="C6" s="42" t="s">
        <v>50</v>
      </c>
      <c r="D6" s="42"/>
      <c r="E6" s="42"/>
      <c r="F6" s="42" t="s">
        <v>51</v>
      </c>
      <c r="G6" s="42"/>
      <c r="H6" s="42"/>
    </row>
    <row r="7" spans="1:8" x14ac:dyDescent="0.45">
      <c r="A7" s="9"/>
      <c r="B7" s="8"/>
      <c r="C7" s="8">
        <v>2008</v>
      </c>
      <c r="D7" s="8">
        <v>2014</v>
      </c>
      <c r="E7" s="8">
        <v>2019</v>
      </c>
      <c r="F7" s="8">
        <v>2008</v>
      </c>
      <c r="G7" s="8">
        <v>2014</v>
      </c>
      <c r="H7" s="8">
        <v>2019</v>
      </c>
    </row>
    <row r="8" spans="1:8" x14ac:dyDescent="0.45">
      <c r="A8" s="9"/>
      <c r="B8" s="9" t="s">
        <v>18</v>
      </c>
      <c r="C8" s="14">
        <v>0.19900000000000001</v>
      </c>
      <c r="D8" s="14">
        <v>0.17699999999999999</v>
      </c>
      <c r="E8" s="14">
        <v>0.22700000000000001</v>
      </c>
      <c r="F8" s="14">
        <v>0.16</v>
      </c>
      <c r="G8" s="14">
        <v>0.14199999999999999</v>
      </c>
      <c r="H8" s="14">
        <v>0.14599999999999999</v>
      </c>
    </row>
    <row r="9" spans="1:8" x14ac:dyDescent="0.45">
      <c r="A9" s="9"/>
      <c r="B9" s="8" t="s">
        <v>19</v>
      </c>
      <c r="C9" s="15">
        <v>0.80100000000000005</v>
      </c>
      <c r="D9" s="15">
        <v>0.82299999999999995</v>
      </c>
      <c r="E9" s="15">
        <v>0.77300000000000002</v>
      </c>
      <c r="F9" s="15">
        <v>0.84</v>
      </c>
      <c r="G9" s="15">
        <v>0.85799999999999998</v>
      </c>
      <c r="H9" s="15">
        <v>0.85399999999999998</v>
      </c>
    </row>
    <row r="10" spans="1:8" x14ac:dyDescent="0.45">
      <c r="A10" s="9"/>
    </row>
    <row r="11" spans="1:8" x14ac:dyDescent="0.45">
      <c r="A11" s="28" t="s">
        <v>31</v>
      </c>
      <c r="B11" s="12"/>
      <c r="C11" s="12"/>
      <c r="D11" s="12"/>
      <c r="E11" s="12"/>
      <c r="F11" s="12"/>
      <c r="G11" s="12"/>
    </row>
    <row r="12" spans="1:8" x14ac:dyDescent="0.45">
      <c r="A12" s="9"/>
      <c r="B12" s="12"/>
      <c r="C12" s="12"/>
      <c r="D12" s="12"/>
      <c r="E12" s="12"/>
      <c r="F12" s="12"/>
      <c r="G12" s="12"/>
    </row>
    <row r="13" spans="1:8" x14ac:dyDescent="0.45">
      <c r="A13" s="1" t="s">
        <v>15</v>
      </c>
    </row>
    <row r="14" spans="1:8" x14ac:dyDescent="0.45">
      <c r="A14" s="13" t="s">
        <v>32</v>
      </c>
    </row>
    <row r="15" spans="1:8" x14ac:dyDescent="0.45">
      <c r="A15" s="1" t="s">
        <v>33</v>
      </c>
    </row>
    <row r="16" spans="1:8" x14ac:dyDescent="0.45">
      <c r="A16" s="1" t="s">
        <v>34</v>
      </c>
    </row>
    <row r="17" spans="1:1" x14ac:dyDescent="0.45">
      <c r="A17" s="1" t="s">
        <v>36</v>
      </c>
    </row>
  </sheetData>
  <mergeCells count="2">
    <mergeCell ref="C6:E6"/>
    <mergeCell ref="F6:H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Notes</vt:lpstr>
      <vt:lpstr>Employment rate</vt:lpstr>
      <vt:lpstr>Occupation skill level</vt:lpstr>
      <vt:lpstr>Weekly earnings</vt:lpstr>
      <vt:lpstr>Degree class</vt:lpstr>
      <vt:lpstr>Further educational attainment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Evans, Khloe</dc:creator>
  <cp:lastModifiedBy>Evans, Khloe</cp:lastModifiedBy>
  <dcterms:created xsi:type="dcterms:W3CDTF">2020-06-16T15:49:41Z</dcterms:created>
  <dcterms:modified xsi:type="dcterms:W3CDTF">2020-06-17T11:34:49Z</dcterms:modified>
</cp:coreProperties>
</file>